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92.168.4.105\共有2\02_総務課\01_委員会\02_厚生委員会\01_委員会・会議\01_委員会\令和08年度\02_助成金・優待（TRA）\02_観劇\04_観劇助成\"/>
    </mc:Choice>
  </mc:AlternateContent>
  <xr:revisionPtr revIDLastSave="0" documentId="13_ncr:1_{FE42C265-7ADD-4B26-877C-8C66610006F3}" xr6:coauthVersionLast="47" xr6:coauthVersionMax="47" xr10:uidLastSave="{00000000-0000-0000-0000-000000000000}"/>
  <bookViews>
    <workbookView xWindow="1950" yWindow="1230" windowWidth="21600" windowHeight="11295" xr2:uid="{00000000-000D-0000-FFFF-FFFF00000000}"/>
  </bookViews>
  <sheets>
    <sheet name="申請書類（２名用）" sheetId="8" r:id="rId1"/>
    <sheet name="申請書類（１名用）" sheetId="6" r:id="rId2"/>
    <sheet name="記入例" sheetId="9" r:id="rId3"/>
  </sheets>
  <definedNames>
    <definedName name="_xlnm.Print_Area" localSheetId="2">記入例!$A$1:$R$50</definedName>
    <definedName name="_xlnm.Print_Area" localSheetId="1">'申請書類（１名用）'!$A$1:$R$49</definedName>
    <definedName name="_xlnm.Print_Area" localSheetId="0">'申請書類（２名用）'!$A$1:$R$49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9" l="1"/>
  <c r="M30" i="9" s="1"/>
  <c r="M31" i="9" s="1"/>
  <c r="D4" i="8"/>
  <c r="M30" i="8" s="1"/>
  <c r="M31" i="8" s="1"/>
  <c r="D4" i="6"/>
  <c r="M30" i="6"/>
  <c r="M31" i="6" s="1"/>
</calcChain>
</file>

<file path=xl/sharedStrings.xml><?xml version="1.0" encoding="utf-8"?>
<sst xmlns="http://schemas.openxmlformats.org/spreadsheetml/2006/main" count="261" uniqueCount="98">
  <si>
    <t>商号</t>
    <rPh sb="0" eb="2">
      <t>ショウゴウ</t>
    </rPh>
    <phoneticPr fontId="1"/>
  </si>
  <si>
    <t>代表者</t>
    <rPh sb="0" eb="3">
      <t>ダイヒョウシャ</t>
    </rPh>
    <phoneticPr fontId="1"/>
  </si>
  <si>
    <t>助　成　金
振　込　先</t>
    <rPh sb="0" eb="1">
      <t>スケ</t>
    </rPh>
    <rPh sb="2" eb="3">
      <t>シゲル</t>
    </rPh>
    <rPh sb="4" eb="5">
      <t>キン</t>
    </rPh>
    <rPh sb="6" eb="7">
      <t>シン</t>
    </rPh>
    <rPh sb="8" eb="9">
      <t>コ</t>
    </rPh>
    <rPh sb="10" eb="11">
      <t>サキ</t>
    </rPh>
    <phoneticPr fontId="1"/>
  </si>
  <si>
    <t>統一コード</t>
    <rPh sb="0" eb="2">
      <t>トウイツ</t>
    </rPh>
    <phoneticPr fontId="1"/>
  </si>
  <si>
    <t>局長</t>
    <rPh sb="0" eb="2">
      <t>キョクチョウ</t>
    </rPh>
    <phoneticPr fontId="1"/>
  </si>
  <si>
    <t>　　年度会費納入日</t>
    <rPh sb="2" eb="4">
      <t>ネンド</t>
    </rPh>
    <rPh sb="4" eb="6">
      <t>カイヒ</t>
    </rPh>
    <rPh sb="6" eb="8">
      <t>ノウニュウ</t>
    </rPh>
    <rPh sb="8" eb="9">
      <t>ヒ</t>
    </rPh>
    <phoneticPr fontId="1"/>
  </si>
  <si>
    <t>［申請時の注意事項］</t>
    <rPh sb="1" eb="3">
      <t>シンセイ</t>
    </rPh>
    <rPh sb="3" eb="4">
      <t>ジ</t>
    </rPh>
    <rPh sb="5" eb="7">
      <t>チュウイ</t>
    </rPh>
    <rPh sb="7" eb="9">
      <t>ジコウ</t>
    </rPh>
    <phoneticPr fontId="1"/>
  </si>
  <si>
    <t>［申請書類の送付先/問い合わせ先］</t>
    <rPh sb="1" eb="3">
      <t>シンセイ</t>
    </rPh>
    <rPh sb="3" eb="5">
      <t>ショルイ</t>
    </rPh>
    <rPh sb="6" eb="8">
      <t>ソウフ</t>
    </rPh>
    <rPh sb="8" eb="9">
      <t>サキ</t>
    </rPh>
    <rPh sb="10" eb="11">
      <t>ト</t>
    </rPh>
    <rPh sb="12" eb="13">
      <t>ア</t>
    </rPh>
    <rPh sb="15" eb="16">
      <t>サキ</t>
    </rPh>
    <phoneticPr fontId="1"/>
  </si>
  <si>
    <t>※一般社団法人全国不動産協会東京都本部記入欄</t>
    <rPh sb="1" eb="3">
      <t>イッパン</t>
    </rPh>
    <rPh sb="3" eb="5">
      <t>シャダン</t>
    </rPh>
    <rPh sb="5" eb="7">
      <t>ホウジン</t>
    </rPh>
    <rPh sb="7" eb="9">
      <t>ゼンコク</t>
    </rPh>
    <rPh sb="9" eb="12">
      <t>フドウサン</t>
    </rPh>
    <rPh sb="12" eb="14">
      <t>キョウカイ</t>
    </rPh>
    <rPh sb="14" eb="17">
      <t>トウキョウト</t>
    </rPh>
    <rPh sb="17" eb="19">
      <t>ホンブ</t>
    </rPh>
    <rPh sb="19" eb="21">
      <t>キニュウ</t>
    </rPh>
    <rPh sb="21" eb="22">
      <t>ラン</t>
    </rPh>
    <phoneticPr fontId="1"/>
  </si>
  <si>
    <t>　一般社団法人全国不動産協会東京都本部（ＴＲＡ）</t>
    <rPh sb="1" eb="3">
      <t>イッパン</t>
    </rPh>
    <rPh sb="3" eb="5">
      <t>シャダン</t>
    </rPh>
    <rPh sb="5" eb="7">
      <t>ホウジン</t>
    </rPh>
    <rPh sb="7" eb="9">
      <t>ゼンコク</t>
    </rPh>
    <rPh sb="9" eb="12">
      <t>フドウサン</t>
    </rPh>
    <rPh sb="12" eb="14">
      <t>キョウカイ</t>
    </rPh>
    <rPh sb="14" eb="17">
      <t>トウキョウト</t>
    </rPh>
    <rPh sb="17" eb="19">
      <t>ホンブ</t>
    </rPh>
    <phoneticPr fontId="1"/>
  </si>
  <si>
    <t>利用者</t>
    <rPh sb="0" eb="1">
      <t>トシ</t>
    </rPh>
    <rPh sb="1" eb="2">
      <t>ヨウ</t>
    </rPh>
    <rPh sb="2" eb="3">
      <t>モノ</t>
    </rPh>
    <phoneticPr fontId="1"/>
  </si>
  <si>
    <t>家族</t>
    <rPh sb="0" eb="2">
      <t>カゾク</t>
    </rPh>
    <phoneticPr fontId="1"/>
  </si>
  <si>
    <t>従業員</t>
    <rPh sb="0" eb="3">
      <t>ジュウギョウイン</t>
    </rPh>
    <phoneticPr fontId="1"/>
  </si>
  <si>
    <t>口座番号</t>
    <rPh sb="0" eb="2">
      <t>コウザ</t>
    </rPh>
    <rPh sb="2" eb="4">
      <t>バンゴウ</t>
    </rPh>
    <phoneticPr fontId="1"/>
  </si>
  <si>
    <t>普通</t>
    <rPh sb="0" eb="2">
      <t>フツウ</t>
    </rPh>
    <phoneticPr fontId="1"/>
  </si>
  <si>
    <t>当座</t>
    <rPh sb="0" eb="2">
      <t>トウザ</t>
    </rPh>
    <phoneticPr fontId="1"/>
  </si>
  <si>
    <t>銀行</t>
    <rPh sb="0" eb="2">
      <t>ギンコウ</t>
    </rPh>
    <phoneticPr fontId="1"/>
  </si>
  <si>
    <t>支店</t>
    <rPh sb="0" eb="2">
      <t>シテン</t>
    </rPh>
    <phoneticPr fontId="1"/>
  </si>
  <si>
    <t>信用金庫</t>
    <rPh sb="0" eb="4">
      <t>シンヨウキンコ</t>
    </rPh>
    <phoneticPr fontId="1"/>
  </si>
  <si>
    <t>信用組合</t>
    <rPh sb="0" eb="2">
      <t>シンヨウ</t>
    </rPh>
    <rPh sb="2" eb="4">
      <t>クミアイ</t>
    </rPh>
    <phoneticPr fontId="1"/>
  </si>
  <si>
    <t>口座名義人</t>
    <rPh sb="0" eb="2">
      <t>コウザ</t>
    </rPh>
    <rPh sb="2" eb="4">
      <t>メイギ</t>
    </rPh>
    <rPh sb="4" eb="5">
      <t>ニン</t>
    </rPh>
    <phoneticPr fontId="1"/>
  </si>
  <si>
    <t>フリガナ</t>
    <phoneticPr fontId="1"/>
  </si>
  <si>
    <t>年</t>
    <rPh sb="0" eb="1">
      <t>ネン</t>
    </rPh>
    <phoneticPr fontId="1"/>
  </si>
  <si>
    <t>月</t>
    <rPh sb="0" eb="1">
      <t>ガツ</t>
    </rPh>
    <phoneticPr fontId="1"/>
  </si>
  <si>
    <t>日</t>
    <rPh sb="0" eb="1">
      <t>ニチ</t>
    </rPh>
    <phoneticPr fontId="1"/>
  </si>
  <si>
    <t>日</t>
    <rPh sb="0" eb="1">
      <t>ヒ</t>
    </rPh>
    <phoneticPr fontId="1"/>
  </si>
  <si>
    <t>起案者／確認者</t>
    <rPh sb="0" eb="2">
      <t>キアン</t>
    </rPh>
    <rPh sb="2" eb="3">
      <t>シャ</t>
    </rPh>
    <rPh sb="4" eb="6">
      <t>カクニン</t>
    </rPh>
    <rPh sb="6" eb="7">
      <t>シャ</t>
    </rPh>
    <phoneticPr fontId="1"/>
  </si>
  <si>
    <t>入会申込書</t>
    <rPh sb="0" eb="5">
      <t>ニュウカイモウシコミショ</t>
    </rPh>
    <phoneticPr fontId="1"/>
  </si>
  <si>
    <t>　</t>
  </si>
  <si>
    <t>作　品　名</t>
    <rPh sb="0" eb="1">
      <t>サク</t>
    </rPh>
    <rPh sb="2" eb="3">
      <t>ヒン</t>
    </rPh>
    <rPh sb="4" eb="5">
      <t>メイ</t>
    </rPh>
    <phoneticPr fontId="1"/>
  </si>
  <si>
    <t>　〒102-0093 東京都千代田区平河町1－8－13 全日東京会館 TEL03-3261-1010/FAX03-3261-6609</t>
    <rPh sb="11" eb="14">
      <t>トウキョウト</t>
    </rPh>
    <rPh sb="14" eb="18">
      <t>チヨダク</t>
    </rPh>
    <rPh sb="28" eb="29">
      <t>ゼン</t>
    </rPh>
    <rPh sb="29" eb="30">
      <t>ニチ</t>
    </rPh>
    <rPh sb="30" eb="32">
      <t>トウキョウ</t>
    </rPh>
    <rPh sb="32" eb="34">
      <t>カイカン</t>
    </rPh>
    <phoneticPr fontId="1"/>
  </si>
  <si>
    <t>〇</t>
  </si>
  <si>
    <t>所　在　地</t>
    <rPh sb="0" eb="1">
      <t>トコロ</t>
    </rPh>
    <rPh sb="2" eb="3">
      <t>ザイ</t>
    </rPh>
    <rPh sb="4" eb="5">
      <t>チ</t>
    </rPh>
    <phoneticPr fontId="1"/>
  </si>
  <si>
    <t>〒</t>
    <phoneticPr fontId="1"/>
  </si>
  <si>
    <t>住所</t>
    <rPh sb="0" eb="2">
      <t>ジュウショ</t>
    </rPh>
    <phoneticPr fontId="1"/>
  </si>
  <si>
    <t>建物名</t>
    <rPh sb="0" eb="3">
      <t>タテモノメイ</t>
    </rPh>
    <phoneticPr fontId="1"/>
  </si>
  <si>
    <t>該当する
ものに
「○」</t>
    <rPh sb="0" eb="2">
      <t>ガイトウ</t>
    </rPh>
    <phoneticPr fontId="1"/>
  </si>
  <si>
    <t>口座種類</t>
    <rPh sb="0" eb="2">
      <t>コウザ</t>
    </rPh>
    <rPh sb="2" eb="4">
      <t>シュルイ</t>
    </rPh>
    <phoneticPr fontId="1"/>
  </si>
  <si>
    <t>　　月　　　　日　</t>
    <rPh sb="2" eb="3">
      <t>ツキ</t>
    </rPh>
    <rPh sb="7" eb="8">
      <t>ニチ</t>
    </rPh>
    <phoneticPr fontId="1"/>
  </si>
  <si>
    <t>代表者名</t>
    <rPh sb="0" eb="4">
      <t>ダイヒョウシャメイ</t>
    </rPh>
    <phoneticPr fontId="1"/>
  </si>
  <si>
    <t>利用年月日
（公演日）</t>
    <rPh sb="0" eb="2">
      <t>リヨウ</t>
    </rPh>
    <rPh sb="2" eb="5">
      <t>ネンガッピ</t>
    </rPh>
    <rPh sb="7" eb="10">
      <t>コウエンビ</t>
    </rPh>
    <phoneticPr fontId="1"/>
  </si>
  <si>
    <t>利用者氏名</t>
    <rPh sb="0" eb="3">
      <t>リヨウシャ</t>
    </rPh>
    <rPh sb="3" eb="5">
      <t>シメイ</t>
    </rPh>
    <phoneticPr fontId="1"/>
  </si>
  <si>
    <t>102-0093</t>
    <phoneticPr fontId="1"/>
  </si>
  <si>
    <t>※ご案内している会員優待価格でのご鑑賞は年度内何度でもご利用いただけます。</t>
    <phoneticPr fontId="1"/>
  </si>
  <si>
    <t>利用人数</t>
    <rPh sb="0" eb="4">
      <t>リヨウニンズウ</t>
    </rPh>
    <phoneticPr fontId="1"/>
  </si>
  <si>
    <t>名　</t>
    <rPh sb="0" eb="1">
      <t>メイ</t>
    </rPh>
    <phoneticPr fontId="1"/>
  </si>
  <si>
    <t>支給金額</t>
    <rPh sb="0" eb="4">
      <t>シキュウキンガク</t>
    </rPh>
    <phoneticPr fontId="1"/>
  </si>
  <si>
    <t>書き間違いが多くなっております。正しくご記入をお願いいたします。</t>
    <rPh sb="0" eb="1">
      <t>カ</t>
    </rPh>
    <rPh sb="2" eb="4">
      <t>マチガ</t>
    </rPh>
    <rPh sb="6" eb="7">
      <t>オオ</t>
    </rPh>
    <rPh sb="16" eb="17">
      <t>タダ</t>
    </rPh>
    <rPh sb="20" eb="22">
      <t>キニュウ</t>
    </rPh>
    <rPh sb="24" eb="25">
      <t>ネガ</t>
    </rPh>
    <phoneticPr fontId="1"/>
  </si>
  <si>
    <t>はい</t>
    <phoneticPr fontId="1"/>
  </si>
  <si>
    <t>いいえ</t>
    <phoneticPr fontId="1"/>
  </si>
  <si>
    <t>請求金額</t>
    <rPh sb="0" eb="4">
      <t>セイキュウキンガク</t>
    </rPh>
    <phoneticPr fontId="1"/>
  </si>
  <si>
    <t xml:space="preserve"> (税込)</t>
    <phoneticPr fontId="1"/>
  </si>
  <si>
    <t>消費税10%（内消費税）</t>
    <rPh sb="0" eb="3">
      <t>ショウヒゼイ</t>
    </rPh>
    <rPh sb="7" eb="8">
      <t>ウチ</t>
    </rPh>
    <rPh sb="8" eb="11">
      <t>ショウヒゼイ</t>
    </rPh>
    <phoneticPr fontId="1"/>
  </si>
  <si>
    <t>円(税込)</t>
    <rPh sb="0" eb="1">
      <t>エン</t>
    </rPh>
    <rPh sb="1" eb="5">
      <t>ゼイコミ</t>
    </rPh>
    <phoneticPr fontId="1"/>
  </si>
  <si>
    <t>　 適格請求書発行事業者：</t>
    <phoneticPr fontId="1"/>
  </si>
  <si>
    <t>④助成は先着順にて行います。定員に達した時点で助成は終了となります。</t>
    <rPh sb="1" eb="3">
      <t>ジョセイ</t>
    </rPh>
    <rPh sb="4" eb="6">
      <t>センチャク</t>
    </rPh>
    <rPh sb="6" eb="7">
      <t>ジュン</t>
    </rPh>
    <rPh sb="9" eb="10">
      <t>オコナ</t>
    </rPh>
    <rPh sb="14" eb="16">
      <t>テイイン</t>
    </rPh>
    <rPh sb="17" eb="18">
      <t>タッ</t>
    </rPh>
    <rPh sb="20" eb="22">
      <t>ジテン</t>
    </rPh>
    <rPh sb="23" eb="25">
      <t>ジョセイ</t>
    </rPh>
    <rPh sb="26" eb="28">
      <t>シュウリョウ</t>
    </rPh>
    <phoneticPr fontId="1"/>
  </si>
  <si>
    <t>⑤申請にあたっては作品鑑賞時の領収証の写し、またはチケットの写しを添付してください。</t>
    <rPh sb="1" eb="3">
      <t>シンセイ</t>
    </rPh>
    <rPh sb="9" eb="14">
      <t>サクヒンカンショウジ</t>
    </rPh>
    <rPh sb="15" eb="18">
      <t>リョウシュウショウ</t>
    </rPh>
    <rPh sb="19" eb="20">
      <t>ウツ</t>
    </rPh>
    <rPh sb="30" eb="31">
      <t>ウツ</t>
    </rPh>
    <rPh sb="33" eb="35">
      <t>テンプ</t>
    </rPh>
    <phoneticPr fontId="1"/>
  </si>
  <si>
    <t>⑥当会及び全日本不動産協会の当年度会費が未納、又は入会申込書が未提出の場合はお支払いできません。</t>
    <rPh sb="1" eb="3">
      <t>トウカイ</t>
    </rPh>
    <rPh sb="3" eb="4">
      <t>オヨ</t>
    </rPh>
    <rPh sb="5" eb="8">
      <t>ゼンニホン</t>
    </rPh>
    <rPh sb="8" eb="11">
      <t>フドウサン</t>
    </rPh>
    <rPh sb="11" eb="13">
      <t>キョウカイ</t>
    </rPh>
    <rPh sb="14" eb="17">
      <t>トウネンド</t>
    </rPh>
    <rPh sb="17" eb="19">
      <t>カイヒ</t>
    </rPh>
    <rPh sb="20" eb="22">
      <t>ミノウ</t>
    </rPh>
    <rPh sb="23" eb="24">
      <t>マタ</t>
    </rPh>
    <rPh sb="25" eb="27">
      <t>ニュウカイ</t>
    </rPh>
    <rPh sb="27" eb="29">
      <t>モウシコミ</t>
    </rPh>
    <rPh sb="29" eb="30">
      <t>ショ</t>
    </rPh>
    <rPh sb="31" eb="34">
      <t>ミテイシュツ</t>
    </rPh>
    <rPh sb="35" eb="37">
      <t>バアイ</t>
    </rPh>
    <rPh sb="39" eb="41">
      <t>シハラ</t>
    </rPh>
    <phoneticPr fontId="1"/>
  </si>
  <si>
    <t>⑦本事業の対象会員は東京都に所在する会員となります。</t>
    <rPh sb="1" eb="2">
      <t>ホン</t>
    </rPh>
    <rPh sb="2" eb="4">
      <t>ジギョウ</t>
    </rPh>
    <rPh sb="5" eb="7">
      <t>タイショウ</t>
    </rPh>
    <rPh sb="7" eb="9">
      <t>カイイン</t>
    </rPh>
    <rPh sb="10" eb="12">
      <t>トウキョウ</t>
    </rPh>
    <rPh sb="12" eb="13">
      <t>ト</t>
    </rPh>
    <rPh sb="14" eb="16">
      <t>ショザイ</t>
    </rPh>
    <rPh sb="18" eb="20">
      <t>カイイン</t>
    </rPh>
    <phoneticPr fontId="1"/>
  </si>
  <si>
    <t>総務課長</t>
    <rPh sb="0" eb="4">
      <t>ソウムカチョウ</t>
    </rPh>
    <phoneticPr fontId="1"/>
  </si>
  <si>
    <t>一般社団法人全国不動産協会東京都本部（ＴＲＡ）提携企業鑑賞料助成金申請書（請求書）</t>
    <rPh sb="0" eb="2">
      <t>イッパン</t>
    </rPh>
    <rPh sb="2" eb="4">
      <t>シャダン</t>
    </rPh>
    <rPh sb="4" eb="6">
      <t>ホウジン</t>
    </rPh>
    <rPh sb="6" eb="8">
      <t>ゼンコク</t>
    </rPh>
    <rPh sb="8" eb="11">
      <t>フドウサン</t>
    </rPh>
    <rPh sb="11" eb="13">
      <t>キョウカイ</t>
    </rPh>
    <rPh sb="13" eb="16">
      <t>トウキョウト</t>
    </rPh>
    <rPh sb="16" eb="18">
      <t>ホンブ</t>
    </rPh>
    <rPh sb="23" eb="27">
      <t>テイケイキギョウ</t>
    </rPh>
    <rPh sb="27" eb="29">
      <t>カンショウ</t>
    </rPh>
    <rPh sb="29" eb="30">
      <t>リョウ</t>
    </rPh>
    <rPh sb="30" eb="33">
      <t>ジョセイキン</t>
    </rPh>
    <rPh sb="33" eb="36">
      <t>シンセイショ</t>
    </rPh>
    <rPh sb="37" eb="40">
      <t>セイキュウショ</t>
    </rPh>
    <phoneticPr fontId="1"/>
  </si>
  <si>
    <t>インボイス登録番号：</t>
    <rPh sb="5" eb="9">
      <t>トウロクバンゴウ</t>
    </rPh>
    <phoneticPr fontId="1"/>
  </si>
  <si>
    <t xml:space="preserve">   MAIL：  kosei@tokyo.zennichi.or.jp</t>
    <phoneticPr fontId="1"/>
  </si>
  <si>
    <t>③対象期間は2025年4月公演～2026年3月19日公演までとなります。</t>
    <phoneticPr fontId="1"/>
  </si>
  <si>
    <t>※申請〆切は2026年3月23日（月）TRA東京都本部必着となります。</t>
    <rPh sb="17" eb="18">
      <t>ゲツ</t>
    </rPh>
    <phoneticPr fontId="1"/>
  </si>
  <si>
    <t>連　絡　先
（Ｔ Ｅ Ｌ）</t>
    <rPh sb="0" eb="1">
      <t>レン</t>
    </rPh>
    <rPh sb="2" eb="3">
      <t>ラク</t>
    </rPh>
    <rPh sb="4" eb="5">
      <t>サキ</t>
    </rPh>
    <phoneticPr fontId="1"/>
  </si>
  <si>
    <t>⑧適格請求発行事業者（インボイス登録事業者）の方は、登録番号の記入のご協力お願いいたします。</t>
    <rPh sb="1" eb="7">
      <t>テキカクセイキュウハッコウ</t>
    </rPh>
    <rPh sb="7" eb="10">
      <t>ジギョウシャ</t>
    </rPh>
    <rPh sb="16" eb="18">
      <t>トウロク</t>
    </rPh>
    <rPh sb="18" eb="21">
      <t>ジギョウシャ</t>
    </rPh>
    <rPh sb="23" eb="24">
      <t>カタ</t>
    </rPh>
    <rPh sb="26" eb="30">
      <t>トウロクバンゴウ</t>
    </rPh>
    <rPh sb="31" eb="33">
      <t>キニュウ</t>
    </rPh>
    <rPh sb="35" eb="37">
      <t>キョウリョク</t>
    </rPh>
    <rPh sb="38" eb="39">
      <t>ネガ</t>
    </rPh>
    <phoneticPr fontId="1"/>
  </si>
  <si>
    <t>送金日</t>
    <rPh sb="0" eb="3">
      <t>ソウキンビ</t>
    </rPh>
    <phoneticPr fontId="1"/>
  </si>
  <si>
    <t>財務委員長</t>
    <rPh sb="0" eb="5">
      <t>ザイムイインチョウ</t>
    </rPh>
    <phoneticPr fontId="1"/>
  </si>
  <si>
    <t>申請日：</t>
    <rPh sb="0" eb="2">
      <t>シンセイ</t>
    </rPh>
    <rPh sb="2" eb="3">
      <t>ビ</t>
    </rPh>
    <phoneticPr fontId="1"/>
  </si>
  <si>
    <t>申請人数</t>
    <rPh sb="0" eb="4">
      <t>シンセイニンズウ</t>
    </rPh>
    <phoneticPr fontId="1"/>
  </si>
  <si>
    <t>名</t>
    <rPh sb="0" eb="1">
      <t>メイ</t>
    </rPh>
    <phoneticPr fontId="1"/>
  </si>
  <si>
    <t>免許番号</t>
    <rPh sb="0" eb="4">
      <t>メンキョバンゴウ</t>
    </rPh>
    <phoneticPr fontId="1"/>
  </si>
  <si>
    <t>号</t>
    <rPh sb="0" eb="1">
      <t>ゴウ</t>
    </rPh>
    <phoneticPr fontId="1"/>
  </si>
  <si>
    <t>1人目</t>
    <rPh sb="0" eb="3">
      <t>ヒトリメ</t>
    </rPh>
    <phoneticPr fontId="1"/>
  </si>
  <si>
    <t>2人目</t>
    <rPh sb="0" eb="2">
      <t>フタリ</t>
    </rPh>
    <rPh sb="2" eb="3">
      <t>メ</t>
    </rPh>
    <phoneticPr fontId="1"/>
  </si>
  <si>
    <t>①助成金額は一律2,000円／名、1社につき年度内1回限り２名までとなります。</t>
    <rPh sb="1" eb="3">
      <t>ジョセイ</t>
    </rPh>
    <rPh sb="3" eb="5">
      <t>キンガク</t>
    </rPh>
    <rPh sb="6" eb="8">
      <t>イチリツ</t>
    </rPh>
    <rPh sb="13" eb="14">
      <t>エン</t>
    </rPh>
    <rPh sb="15" eb="16">
      <t>メイ</t>
    </rPh>
    <rPh sb="18" eb="19">
      <t>シャ</t>
    </rPh>
    <rPh sb="22" eb="25">
      <t>ネンドナイ</t>
    </rPh>
    <rPh sb="25" eb="26">
      <t>ネンナイ</t>
    </rPh>
    <rPh sb="26" eb="27">
      <t>カイ</t>
    </rPh>
    <rPh sb="27" eb="28">
      <t>カギ</t>
    </rPh>
    <rPh sb="30" eb="31">
      <t>メイ</t>
    </rPh>
    <phoneticPr fontId="1"/>
  </si>
  <si>
    <t>②対象作品は当協会との提携企業（ホリプロ、松竹、梅田芸術劇場）の公演です。</t>
    <rPh sb="11" eb="15">
      <t>テイケイキギョウ</t>
    </rPh>
    <rPh sb="21" eb="23">
      <t>ショウチク</t>
    </rPh>
    <rPh sb="24" eb="30">
      <t>ウメダゲイジュツゲキジョウ</t>
    </rPh>
    <rPh sb="32" eb="34">
      <t>コウエン</t>
    </rPh>
    <phoneticPr fontId="1"/>
  </si>
  <si>
    <t>※ご優待案内しております作品以外でも提携企業の公演でしたら助成の申請が可能です。</t>
    <rPh sb="2" eb="6">
      <t>ユウタイアンナイ</t>
    </rPh>
    <rPh sb="12" eb="16">
      <t>サクヒンイガイ</t>
    </rPh>
    <rPh sb="18" eb="22">
      <t>テイケイキギョウ</t>
    </rPh>
    <rPh sb="23" eb="25">
      <t>コウエン</t>
    </rPh>
    <rPh sb="29" eb="31">
      <t>ジョセイ</t>
    </rPh>
    <rPh sb="32" eb="34">
      <t>シンセイ</t>
    </rPh>
    <rPh sb="35" eb="37">
      <t>カノウ</t>
    </rPh>
    <phoneticPr fontId="1"/>
  </si>
  <si>
    <t>T0000000000000</t>
    <phoneticPr fontId="1"/>
  </si>
  <si>
    <t>（株）全日不動産</t>
    <phoneticPr fontId="1"/>
  </si>
  <si>
    <t>東京都知事</t>
  </si>
  <si>
    <t>0000000</t>
    <phoneticPr fontId="1"/>
  </si>
  <si>
    <t>全日　太郎</t>
    <phoneticPr fontId="1"/>
  </si>
  <si>
    <t>千代田区平河町1-8-13</t>
    <rPh sb="0" eb="4">
      <t>チヨダク</t>
    </rPh>
    <rPh sb="4" eb="7">
      <t>ヒラカワチョウ</t>
    </rPh>
    <phoneticPr fontId="1"/>
  </si>
  <si>
    <t>全日東京マンション１階</t>
    <rPh sb="0" eb="2">
      <t>ゼンニチ</t>
    </rPh>
    <rPh sb="2" eb="4">
      <t>トウキョウ</t>
    </rPh>
    <rPh sb="10" eb="11">
      <t>カイ</t>
    </rPh>
    <phoneticPr fontId="1"/>
  </si>
  <si>
    <t>03-3261-1010</t>
    <phoneticPr fontId="1"/>
  </si>
  <si>
    <t>『ハリー・ポッターと呪いの子』</t>
    <phoneticPr fontId="1"/>
  </si>
  <si>
    <t>全日　花子</t>
    <phoneticPr fontId="1"/>
  </si>
  <si>
    <t>（例）三井住友</t>
    <rPh sb="1" eb="2">
      <t>レイ</t>
    </rPh>
    <rPh sb="3" eb="7">
      <t>ミツイスミトモ</t>
    </rPh>
    <phoneticPr fontId="1"/>
  </si>
  <si>
    <t>麹町</t>
    <rPh sb="0" eb="2">
      <t>コウジマチ</t>
    </rPh>
    <phoneticPr fontId="1"/>
  </si>
  <si>
    <t>株式会社全日不動産</t>
    <phoneticPr fontId="1"/>
  </si>
  <si>
    <t>カブシキカイシャゼンニチフドウサン</t>
    <phoneticPr fontId="1"/>
  </si>
  <si>
    <t>※振込先が個人の口座の場合はいいえに〇をしてください。</t>
    <phoneticPr fontId="1"/>
  </si>
  <si>
    <t>②対象作品は当協会との提携企業の公演以外も可です。</t>
    <rPh sb="11" eb="15">
      <t>テイケイキギョウ</t>
    </rPh>
    <rPh sb="16" eb="18">
      <t>コウエン</t>
    </rPh>
    <rPh sb="18" eb="20">
      <t>イガイ</t>
    </rPh>
    <rPh sb="21" eb="22">
      <t>カ</t>
    </rPh>
    <phoneticPr fontId="1"/>
  </si>
  <si>
    <t>③対象期間は2026年4月公演～2027年3月公演までとなります。</t>
    <phoneticPr fontId="1"/>
  </si>
  <si>
    <t>※申請〆切は2027年3月26日（金）TRA東京都本部必着となります。</t>
    <rPh sb="17" eb="18">
      <t>キン</t>
    </rPh>
    <phoneticPr fontId="1"/>
  </si>
  <si>
    <t>一般社団法人全国不動産協会東京都本部（ＴＲＡ）鑑賞料助成金申請書（請求書）</t>
    <rPh sb="0" eb="2">
      <t>イッパン</t>
    </rPh>
    <rPh sb="2" eb="4">
      <t>シャダン</t>
    </rPh>
    <rPh sb="4" eb="6">
      <t>ホウジン</t>
    </rPh>
    <rPh sb="6" eb="8">
      <t>ゼンコク</t>
    </rPh>
    <rPh sb="8" eb="11">
      <t>フドウサン</t>
    </rPh>
    <rPh sb="11" eb="13">
      <t>キョウカイ</t>
    </rPh>
    <rPh sb="13" eb="16">
      <t>トウキョウト</t>
    </rPh>
    <rPh sb="16" eb="18">
      <t>ホンブ</t>
    </rPh>
    <rPh sb="23" eb="25">
      <t>カンショウ</t>
    </rPh>
    <rPh sb="25" eb="26">
      <t>リョウ</t>
    </rPh>
    <rPh sb="26" eb="29">
      <t>ジョセイキン</t>
    </rPh>
    <rPh sb="29" eb="32">
      <t>シンセイショ</t>
    </rPh>
    <rPh sb="33" eb="36">
      <t>セイキュウショ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</si>
</sst>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Red]&quot;¥&quot;\-#,##0\-"/>
    <numFmt numFmtId="177" formatCode="#,##0_);[Red]\(#,##0\)"/>
    <numFmt numFmtId="178" formatCode="0_);[Red]\(0\)"/>
  </numFmts>
  <fonts count="14" x14ac:knownFonts="1">
    <font>
      <sz val="11"/>
      <color theme="1"/>
      <name val="ＭＳ Ｐゴシック"/>
      <family val="2"/>
      <charset val="128"/>
      <scheme val="minor"/>
    </font>
    <font>
      <sz val="6"/>
      <name val="ＭＳ Ｐゴシック"/>
      <family val="2"/>
      <charset val="128"/>
      <scheme val="minor"/>
    </font>
    <font>
      <b/>
      <sz val="11"/>
      <color theme="1"/>
      <name val="メイリオ"/>
      <family val="3"/>
      <charset val="128"/>
    </font>
    <font>
      <sz val="10"/>
      <color theme="1"/>
      <name val="メイリオ"/>
      <family val="3"/>
      <charset val="128"/>
    </font>
    <font>
      <b/>
      <sz val="10"/>
      <color theme="1"/>
      <name val="メイリオ"/>
      <family val="3"/>
      <charset val="128"/>
    </font>
    <font>
      <sz val="10"/>
      <color theme="1"/>
      <name val="ＭＳ Ｐゴシック"/>
      <family val="2"/>
      <charset val="128"/>
      <scheme val="minor"/>
    </font>
    <font>
      <sz val="8"/>
      <color theme="1"/>
      <name val="メイリオ"/>
      <family val="3"/>
      <charset val="128"/>
    </font>
    <font>
      <b/>
      <sz val="10"/>
      <color rgb="FFFF0000"/>
      <name val="メイリオ"/>
      <family val="3"/>
      <charset val="128"/>
    </font>
    <font>
      <b/>
      <sz val="9"/>
      <color theme="1"/>
      <name val="メイリオ"/>
      <family val="3"/>
      <charset val="128"/>
    </font>
    <font>
      <sz val="10"/>
      <color rgb="FF000000"/>
      <name val="メイリオ"/>
      <family val="3"/>
      <charset val="128"/>
    </font>
    <font>
      <sz val="9"/>
      <color theme="1"/>
      <name val="ＭＳ Ｐゴシック"/>
      <family val="3"/>
      <charset val="128"/>
      <scheme val="minor"/>
    </font>
    <font>
      <sz val="11"/>
      <color theme="1"/>
      <name val="ＭＳ Ｐゴシック"/>
      <family val="2"/>
      <charset val="128"/>
      <scheme val="minor"/>
    </font>
    <font>
      <b/>
      <sz val="12"/>
      <color theme="1"/>
      <name val="メイリオ"/>
      <family val="3"/>
      <charset val="128"/>
    </font>
    <font>
      <sz val="10"/>
      <color theme="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right/>
      <top/>
      <bottom style="thin">
        <color auto="1"/>
      </bottom>
      <diagonal/>
    </border>
    <border>
      <left/>
      <right/>
      <top/>
      <bottom style="thin">
        <color theme="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61">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4" fillId="0" borderId="0" xfId="0" applyFont="1">
      <alignment vertical="center"/>
    </xf>
    <xf numFmtId="0" fontId="4" fillId="0" borderId="0" xfId="0" applyFont="1" applyAlignment="1">
      <alignment horizontal="center" vertical="center"/>
    </xf>
    <xf numFmtId="0" fontId="3" fillId="0" borderId="11" xfId="0" applyFont="1" applyBorder="1">
      <alignment vertical="center"/>
    </xf>
    <xf numFmtId="0" fontId="3" fillId="0" borderId="5" xfId="0" applyFont="1" applyBorder="1">
      <alignment vertical="center"/>
    </xf>
    <xf numFmtId="0" fontId="3" fillId="0" borderId="12" xfId="0" applyFont="1" applyBorder="1">
      <alignment vertical="center"/>
    </xf>
    <xf numFmtId="0" fontId="3" fillId="0" borderId="4" xfId="0" applyFont="1" applyBorder="1">
      <alignment vertical="center"/>
    </xf>
    <xf numFmtId="0" fontId="3" fillId="2" borderId="1" xfId="0" applyFont="1" applyFill="1" applyBorder="1">
      <alignment vertical="center"/>
    </xf>
    <xf numFmtId="0" fontId="3" fillId="2" borderId="12" xfId="0" applyFont="1" applyFill="1" applyBorder="1">
      <alignment vertical="center"/>
    </xf>
    <xf numFmtId="0" fontId="7" fillId="0" borderId="0" xfId="0" applyFo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1"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lignment vertical="center"/>
    </xf>
    <xf numFmtId="0" fontId="4" fillId="0" borderId="4" xfId="0" applyFont="1" applyBorder="1" applyAlignment="1">
      <alignment horizontal="distributed" vertical="center"/>
    </xf>
    <xf numFmtId="0" fontId="4" fillId="0" borderId="5" xfId="0" applyFont="1" applyBorder="1">
      <alignment vertical="center"/>
    </xf>
    <xf numFmtId="0" fontId="4" fillId="0" borderId="8" xfId="0" applyFont="1" applyBorder="1" applyAlignment="1">
      <alignment horizontal="distributed" vertical="center"/>
    </xf>
    <xf numFmtId="0" fontId="4" fillId="0" borderId="9" xfId="0" applyFont="1" applyBorder="1">
      <alignment vertical="center"/>
    </xf>
    <xf numFmtId="0" fontId="4" fillId="0" borderId="10" xfId="0" applyFont="1" applyBorder="1" applyAlignment="1">
      <alignment horizontal="center" vertical="center"/>
    </xf>
    <xf numFmtId="0" fontId="9" fillId="0" borderId="0" xfId="0" applyFont="1">
      <alignment vertical="center"/>
    </xf>
    <xf numFmtId="0" fontId="4" fillId="0" borderId="3" xfId="0" applyFont="1" applyBorder="1" applyAlignment="1">
      <alignment horizontal="center" vertical="center" wrapText="1"/>
    </xf>
    <xf numFmtId="0" fontId="3" fillId="0" borderId="0" xfId="0" applyFont="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wrapText="1"/>
    </xf>
    <xf numFmtId="0" fontId="4" fillId="0" borderId="0" xfId="0" applyFont="1" applyAlignment="1" applyProtection="1">
      <alignment horizontal="center" vertical="center"/>
      <protection locked="0"/>
    </xf>
    <xf numFmtId="0" fontId="3" fillId="0" borderId="0" xfId="0" applyFont="1" applyAlignment="1">
      <alignment horizontal="right" vertical="center"/>
    </xf>
    <xf numFmtId="0" fontId="3" fillId="2" borderId="1" xfId="0" applyFont="1" applyFill="1" applyBorder="1" applyAlignment="1">
      <alignment horizontal="right" vertical="center"/>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4" xfId="0" applyFont="1" applyBorder="1">
      <alignment vertical="center"/>
    </xf>
    <xf numFmtId="0" fontId="4" fillId="0" borderId="6" xfId="0" applyFont="1" applyBorder="1">
      <alignment vertical="center"/>
    </xf>
    <xf numFmtId="0" fontId="4" fillId="0" borderId="8" xfId="0" applyFont="1" applyBorder="1">
      <alignment vertical="center"/>
    </xf>
    <xf numFmtId="0" fontId="3" fillId="0" borderId="11" xfId="0" applyFont="1" applyBorder="1" applyAlignment="1" applyProtection="1">
      <alignment horizontal="center" vertical="center" wrapText="1"/>
      <protection locked="0"/>
    </xf>
    <xf numFmtId="0" fontId="2" fillId="0" borderId="0" xfId="0" applyFont="1" applyAlignment="1">
      <alignment horizontal="left" vertical="center"/>
    </xf>
    <xf numFmtId="0" fontId="4" fillId="0" borderId="2" xfId="0" applyFont="1" applyBorder="1" applyAlignment="1">
      <alignment horizontal="distributed" vertical="center"/>
    </xf>
    <xf numFmtId="0" fontId="3" fillId="2" borderId="11" xfId="0" applyFont="1" applyFill="1" applyBorder="1">
      <alignment vertical="center"/>
    </xf>
    <xf numFmtId="0" fontId="2" fillId="0" borderId="0" xfId="0" applyFont="1">
      <alignment vertical="center"/>
    </xf>
    <xf numFmtId="0" fontId="12" fillId="0" borderId="17" xfId="0" applyFont="1" applyBorder="1" applyAlignment="1" applyProtection="1">
      <alignment horizontal="center" vertical="center"/>
      <protection locked="0"/>
    </xf>
    <xf numFmtId="0" fontId="2" fillId="0" borderId="0" xfId="0" applyFont="1" applyAlignment="1">
      <alignment horizontal="right" vertical="center"/>
    </xf>
    <xf numFmtId="0" fontId="2" fillId="0" borderId="16" xfId="0" applyFont="1" applyBorder="1" applyAlignment="1">
      <alignment horizontal="center" vertical="center"/>
    </xf>
    <xf numFmtId="176" fontId="2" fillId="0" borderId="16" xfId="1" applyNumberFormat="1" applyFont="1" applyFill="1" applyBorder="1" applyAlignment="1">
      <alignment horizontal="center" vertical="center"/>
    </xf>
    <xf numFmtId="38" fontId="2" fillId="0" borderId="16" xfId="1" applyFont="1" applyBorder="1" applyAlignment="1">
      <alignment horizontal="left" vertical="center"/>
    </xf>
    <xf numFmtId="0" fontId="13" fillId="0" borderId="0" xfId="0" applyFont="1">
      <alignment vertical="center"/>
    </xf>
    <xf numFmtId="0" fontId="3" fillId="0" borderId="12" xfId="0" applyFont="1" applyBorder="1" applyAlignment="1" applyProtection="1">
      <alignment vertical="center" shrinkToFit="1"/>
      <protection locked="0"/>
    </xf>
    <xf numFmtId="0" fontId="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10" fillId="2" borderId="8"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3" fillId="2" borderId="10" xfId="0" applyFont="1" applyFill="1" applyBorder="1" applyAlignment="1">
      <alignment horizontal="center" vertical="center"/>
    </xf>
    <xf numFmtId="0" fontId="3" fillId="2" borderId="11" xfId="0" applyFont="1" applyFill="1" applyBorder="1" applyAlignment="1">
      <alignment horizontal="right" vertical="center"/>
    </xf>
    <xf numFmtId="0" fontId="3" fillId="2" borderId="1" xfId="0" applyFont="1" applyFill="1" applyBorder="1" applyAlignment="1">
      <alignment horizontal="right" vertical="center"/>
    </xf>
    <xf numFmtId="0" fontId="3" fillId="2" borderId="1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177" fontId="3" fillId="2" borderId="11" xfId="0" applyNumberFormat="1" applyFont="1" applyFill="1" applyBorder="1" applyAlignment="1">
      <alignment horizontal="center" vertical="center"/>
    </xf>
    <xf numFmtId="177" fontId="3" fillId="2" borderId="1" xfId="0" applyNumberFormat="1" applyFont="1" applyFill="1" applyBorder="1" applyAlignment="1">
      <alignment horizontal="center" vertical="center"/>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2" xfId="0" applyFont="1" applyFill="1" applyBorder="1" applyAlignment="1">
      <alignment horizontal="center" vertical="center"/>
    </xf>
    <xf numFmtId="38" fontId="3" fillId="2" borderId="11" xfId="1" applyFont="1" applyFill="1" applyBorder="1" applyAlignment="1">
      <alignment horizontal="center" vertical="center"/>
    </xf>
    <xf numFmtId="38" fontId="3" fillId="2" borderId="1" xfId="1" applyFont="1" applyFill="1" applyBorder="1" applyAlignment="1">
      <alignment horizontal="center" vertical="center"/>
    </xf>
    <xf numFmtId="0" fontId="3" fillId="2" borderId="12" xfId="0" applyFont="1" applyFill="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10"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4" fillId="0" borderId="9" xfId="0" applyFont="1" applyBorder="1" applyAlignment="1">
      <alignment horizontal="left" vertical="center" wrapText="1"/>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178" fontId="3" fillId="0" borderId="2" xfId="0" applyNumberFormat="1" applyFont="1" applyBorder="1" applyAlignment="1" applyProtection="1">
      <alignment horizontal="center" vertical="center"/>
      <protection locked="0"/>
    </xf>
    <xf numFmtId="178" fontId="3" fillId="0" borderId="5" xfId="0" applyNumberFormat="1" applyFont="1" applyBorder="1" applyAlignment="1" applyProtection="1">
      <alignment horizontal="center" vertical="center"/>
      <protection locked="0"/>
    </xf>
    <xf numFmtId="178" fontId="3" fillId="0" borderId="6" xfId="0" applyNumberFormat="1" applyFont="1" applyBorder="1" applyAlignment="1" applyProtection="1">
      <alignment horizontal="center" vertical="center"/>
      <protection locked="0"/>
    </xf>
    <xf numFmtId="178" fontId="3" fillId="0" borderId="0" xfId="0" applyNumberFormat="1" applyFont="1" applyAlignment="1" applyProtection="1">
      <alignment horizontal="center" vertical="center"/>
      <protection locked="0"/>
    </xf>
    <xf numFmtId="178" fontId="3" fillId="0" borderId="7" xfId="0" applyNumberFormat="1" applyFont="1" applyBorder="1" applyAlignment="1" applyProtection="1">
      <alignment horizontal="center" vertical="center"/>
      <protection locked="0"/>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center" vertical="center"/>
    </xf>
    <xf numFmtId="0" fontId="3" fillId="0" borderId="3" xfId="0" applyFont="1" applyBorder="1" applyAlignment="1" applyProtection="1">
      <alignment horizontal="center" vertical="center"/>
      <protection locked="0"/>
    </xf>
    <xf numFmtId="0" fontId="4" fillId="0" borderId="2" xfId="0" applyFont="1" applyBorder="1" applyAlignment="1">
      <alignment horizontal="distributed" vertical="center"/>
    </xf>
    <xf numFmtId="0" fontId="4" fillId="0" borderId="0" xfId="0" applyFont="1" applyAlignment="1">
      <alignment horizontal="distributed" vertical="center"/>
    </xf>
    <xf numFmtId="0" fontId="4" fillId="0" borderId="3" xfId="0" applyFont="1" applyBorder="1" applyAlignment="1">
      <alignment horizontal="distributed"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8" fillId="0" borderId="2" xfId="0" applyFont="1" applyBorder="1" applyAlignment="1">
      <alignment horizontal="distributed" vertical="center" wrapText="1"/>
    </xf>
    <xf numFmtId="0" fontId="8" fillId="0" borderId="3" xfId="0" applyFont="1" applyBorder="1" applyAlignment="1">
      <alignment horizontal="distributed" vertical="center"/>
    </xf>
    <xf numFmtId="0" fontId="4" fillId="0" borderId="3" xfId="0" applyFont="1" applyBorder="1" applyAlignment="1">
      <alignment horizontal="center" vertical="center" wrapText="1"/>
    </xf>
    <xf numFmtId="0" fontId="3" fillId="0" borderId="11" xfId="0" applyFont="1" applyBorder="1" applyProtection="1">
      <alignment vertical="center"/>
      <protection locked="0"/>
    </xf>
    <xf numFmtId="0" fontId="3" fillId="0" borderId="1" xfId="0" applyFont="1" applyBorder="1" applyProtection="1">
      <alignment vertical="center"/>
      <protection locked="0"/>
    </xf>
    <xf numFmtId="0" fontId="3" fillId="0" borderId="12" xfId="0" applyFont="1" applyBorder="1" applyProtection="1">
      <alignment vertical="center"/>
      <protection locked="0"/>
    </xf>
    <xf numFmtId="0" fontId="3" fillId="0" borderId="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1" xfId="0" quotePrefix="1" applyFont="1" applyBorder="1" applyAlignment="1" applyProtection="1">
      <alignment horizontal="center" vertical="center" shrinkToFit="1"/>
      <protection locked="0"/>
    </xf>
  </cellXfs>
  <cellStyles count="2">
    <cellStyle name="桁区切り" xfId="1" builtinId="6"/>
    <cellStyle name="標準" xfId="0" builtinId="0"/>
  </cellStyles>
  <dxfs count="41">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colors>
    <mruColors>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71A50-2557-4BDD-A609-96F071644884}">
  <sheetPr>
    <pageSetUpPr fitToPage="1"/>
  </sheetPr>
  <dimension ref="A1:R93"/>
  <sheetViews>
    <sheetView showGridLines="0" tabSelected="1" zoomScale="115" zoomScaleNormal="115" workbookViewId="0">
      <selection activeCell="L2" sqref="L2:M2"/>
    </sheetView>
  </sheetViews>
  <sheetFormatPr defaultColWidth="9" defaultRowHeight="16.5" x14ac:dyDescent="0.15"/>
  <cols>
    <col min="1" max="1" width="1.375" style="1" customWidth="1"/>
    <col min="2" max="2" width="10.25" style="1" customWidth="1"/>
    <col min="3" max="3" width="1.375" style="1" customWidth="1"/>
    <col min="4" max="4" width="9.5" style="1" customWidth="1"/>
    <col min="5" max="5" width="6.625" style="1" customWidth="1"/>
    <col min="6" max="6" width="9" style="1" customWidth="1"/>
    <col min="7" max="7" width="9.5" style="1" customWidth="1"/>
    <col min="8" max="8" width="6.25" style="1" customWidth="1"/>
    <col min="9" max="9" width="1.375" style="1" customWidth="1"/>
    <col min="10" max="10" width="10.625" style="1" customWidth="1"/>
    <col min="11" max="11" width="1.375" style="1" customWidth="1"/>
    <col min="12" max="12" width="5.5" style="1" customWidth="1"/>
    <col min="13" max="13" width="4.75" style="1" customWidth="1"/>
    <col min="14" max="14" width="5.25" style="1" customWidth="1"/>
    <col min="15" max="15" width="6.125" style="1" customWidth="1"/>
    <col min="16" max="16" width="5.625" style="1" customWidth="1"/>
    <col min="17" max="17" width="6" style="1" customWidth="1"/>
    <col min="18" max="18" width="6.5" style="1" customWidth="1"/>
    <col min="19" max="19" width="2" style="1" customWidth="1"/>
    <col min="20" max="16384" width="9" style="1"/>
  </cols>
  <sheetData>
    <row r="1" spans="1:18" ht="39" customHeight="1" x14ac:dyDescent="0.15">
      <c r="A1" s="148" t="s">
        <v>97</v>
      </c>
      <c r="B1" s="148"/>
      <c r="C1" s="148"/>
      <c r="D1" s="148"/>
      <c r="E1" s="148"/>
      <c r="F1" s="148"/>
      <c r="G1" s="148"/>
      <c r="H1" s="148"/>
      <c r="I1" s="148"/>
      <c r="J1" s="148"/>
      <c r="K1" s="148"/>
      <c r="L1" s="148"/>
      <c r="M1" s="148"/>
      <c r="N1" s="148"/>
      <c r="O1" s="148"/>
      <c r="P1" s="148"/>
      <c r="Q1" s="148"/>
      <c r="R1" s="148"/>
    </row>
    <row r="2" spans="1:18" ht="24" customHeight="1" x14ac:dyDescent="0.15">
      <c r="A2" s="30"/>
      <c r="B2" s="149"/>
      <c r="C2" s="149"/>
      <c r="D2" s="149"/>
      <c r="E2" s="149"/>
      <c r="F2" s="149"/>
      <c r="G2" s="43"/>
      <c r="H2" s="30"/>
      <c r="I2" s="30"/>
      <c r="J2" s="32" t="s">
        <v>69</v>
      </c>
      <c r="K2" s="7"/>
      <c r="L2" s="150"/>
      <c r="M2" s="150"/>
      <c r="N2" s="7" t="s">
        <v>22</v>
      </c>
      <c r="O2" s="33"/>
      <c r="P2" s="7" t="s">
        <v>23</v>
      </c>
      <c r="Q2" s="33"/>
      <c r="R2" s="7" t="s">
        <v>25</v>
      </c>
    </row>
    <row r="3" spans="1:18" ht="24" customHeight="1" x14ac:dyDescent="0.15">
      <c r="A3" s="30"/>
      <c r="B3" s="48"/>
      <c r="C3" s="48"/>
      <c r="D3" s="48"/>
      <c r="E3" s="46"/>
      <c r="F3" s="46"/>
      <c r="G3" s="30"/>
      <c r="H3" s="30"/>
      <c r="I3" s="6"/>
      <c r="J3" s="55" t="s">
        <v>54</v>
      </c>
      <c r="K3" s="55"/>
      <c r="L3" s="55"/>
      <c r="M3" s="55"/>
      <c r="N3" s="55"/>
      <c r="O3" s="29"/>
      <c r="P3" s="31" t="s">
        <v>48</v>
      </c>
      <c r="Q3" s="29"/>
      <c r="R3" s="31" t="s">
        <v>49</v>
      </c>
    </row>
    <row r="4" spans="1:18" ht="24" customHeight="1" x14ac:dyDescent="0.15">
      <c r="A4" s="30"/>
      <c r="B4" s="49" t="s">
        <v>50</v>
      </c>
      <c r="C4" s="49"/>
      <c r="D4" s="50">
        <f>G4*B93</f>
        <v>4000</v>
      </c>
      <c r="E4" s="51" t="s">
        <v>51</v>
      </c>
      <c r="F4" s="48" t="s">
        <v>70</v>
      </c>
      <c r="G4" s="47">
        <v>2</v>
      </c>
      <c r="H4" s="46" t="s">
        <v>71</v>
      </c>
      <c r="I4" s="46"/>
      <c r="J4" s="56" t="s">
        <v>61</v>
      </c>
      <c r="K4" s="56"/>
      <c r="L4" s="56"/>
      <c r="M4" s="56"/>
      <c r="N4" s="56"/>
      <c r="O4" s="56"/>
      <c r="P4" s="56"/>
      <c r="Q4" s="56"/>
      <c r="R4" s="56"/>
    </row>
    <row r="5" spans="1:18" ht="6.75" customHeight="1" x14ac:dyDescent="0.15">
      <c r="A5" s="7"/>
      <c r="B5" s="7"/>
      <c r="C5" s="7"/>
      <c r="D5" s="7"/>
      <c r="E5" s="7"/>
      <c r="F5" s="7"/>
      <c r="G5" s="7"/>
      <c r="H5" s="7"/>
    </row>
    <row r="6" spans="1:18" ht="41.25" customHeight="1" x14ac:dyDescent="0.15">
      <c r="A6" s="8"/>
      <c r="B6" s="19" t="s">
        <v>0</v>
      </c>
      <c r="C6" s="10"/>
      <c r="D6" s="151"/>
      <c r="E6" s="152"/>
      <c r="F6" s="152"/>
      <c r="G6" s="152"/>
      <c r="H6" s="153"/>
      <c r="I6" s="77" t="s">
        <v>39</v>
      </c>
      <c r="J6" s="111"/>
      <c r="K6" s="78"/>
      <c r="L6" s="115"/>
      <c r="M6" s="116"/>
      <c r="N6" s="116"/>
      <c r="O6" s="116"/>
      <c r="P6" s="116"/>
      <c r="Q6" s="116"/>
      <c r="R6" s="136"/>
    </row>
    <row r="7" spans="1:18" ht="23.25" customHeight="1" x14ac:dyDescent="0.15">
      <c r="A7" s="11"/>
      <c r="B7" s="44" t="s">
        <v>72</v>
      </c>
      <c r="C7" s="9"/>
      <c r="D7" s="154"/>
      <c r="E7" s="155"/>
      <c r="F7" s="154"/>
      <c r="G7" s="156"/>
      <c r="H7" s="53" t="s">
        <v>73</v>
      </c>
      <c r="I7" s="79"/>
      <c r="J7" s="124"/>
      <c r="K7" s="80"/>
      <c r="L7" s="137"/>
      <c r="M7" s="125"/>
      <c r="N7" s="125"/>
      <c r="O7" s="125"/>
      <c r="P7" s="125"/>
      <c r="Q7" s="125"/>
      <c r="R7" s="138"/>
    </row>
    <row r="8" spans="1:18" ht="17.45" customHeight="1" x14ac:dyDescent="0.15">
      <c r="A8" s="11"/>
      <c r="B8" s="96" t="s">
        <v>32</v>
      </c>
      <c r="C8" s="9"/>
      <c r="D8" s="26" t="s">
        <v>33</v>
      </c>
      <c r="E8" s="142"/>
      <c r="F8" s="143"/>
      <c r="G8" s="143"/>
      <c r="H8" s="144"/>
      <c r="I8" s="20"/>
      <c r="J8" s="97" t="s">
        <v>65</v>
      </c>
      <c r="K8" s="21"/>
      <c r="L8" s="115"/>
      <c r="M8" s="116"/>
      <c r="N8" s="116"/>
      <c r="O8" s="116"/>
      <c r="P8" s="116"/>
      <c r="Q8" s="116"/>
      <c r="R8" s="136"/>
    </row>
    <row r="9" spans="1:18" ht="17.45" customHeight="1" x14ac:dyDescent="0.15">
      <c r="A9" s="2"/>
      <c r="B9" s="97"/>
      <c r="C9" s="3"/>
      <c r="D9" s="26" t="s">
        <v>34</v>
      </c>
      <c r="E9" s="142"/>
      <c r="F9" s="143"/>
      <c r="G9" s="143"/>
      <c r="H9" s="144"/>
      <c r="I9" s="20"/>
      <c r="J9" s="113"/>
      <c r="K9" s="21"/>
      <c r="L9" s="145"/>
      <c r="M9" s="146"/>
      <c r="N9" s="146"/>
      <c r="O9" s="146"/>
      <c r="P9" s="146"/>
      <c r="Q9" s="146"/>
      <c r="R9" s="147"/>
    </row>
    <row r="10" spans="1:18" ht="17.45" customHeight="1" x14ac:dyDescent="0.15">
      <c r="A10" s="4"/>
      <c r="B10" s="141"/>
      <c r="C10" s="5"/>
      <c r="D10" s="26" t="s">
        <v>35</v>
      </c>
      <c r="E10" s="142"/>
      <c r="F10" s="143"/>
      <c r="G10" s="143"/>
      <c r="H10" s="143"/>
      <c r="I10" s="20"/>
      <c r="J10" s="124"/>
      <c r="K10" s="21"/>
      <c r="L10" s="137"/>
      <c r="M10" s="125"/>
      <c r="N10" s="125"/>
      <c r="O10" s="125"/>
      <c r="P10" s="125"/>
      <c r="Q10" s="125"/>
      <c r="R10" s="138"/>
    </row>
    <row r="11" spans="1:18" ht="26.1" customHeight="1" x14ac:dyDescent="0.15">
      <c r="A11" s="11"/>
      <c r="B11" s="126" t="s">
        <v>29</v>
      </c>
      <c r="C11" s="9"/>
      <c r="D11" s="115"/>
      <c r="E11" s="116"/>
      <c r="F11" s="116"/>
      <c r="G11" s="116"/>
      <c r="H11" s="136"/>
      <c r="I11" s="22"/>
      <c r="J11" s="139" t="s">
        <v>40</v>
      </c>
      <c r="K11" s="23"/>
      <c r="L11" s="115"/>
      <c r="M11" s="116"/>
      <c r="N11" s="111" t="s">
        <v>22</v>
      </c>
      <c r="O11" s="116"/>
      <c r="P11" s="111" t="s">
        <v>23</v>
      </c>
      <c r="Q11" s="116"/>
      <c r="R11" s="78" t="s">
        <v>24</v>
      </c>
    </row>
    <row r="12" spans="1:18" ht="26.1" customHeight="1" x14ac:dyDescent="0.15">
      <c r="A12" s="4"/>
      <c r="B12" s="128"/>
      <c r="C12" s="5"/>
      <c r="D12" s="137"/>
      <c r="E12" s="125"/>
      <c r="F12" s="125"/>
      <c r="G12" s="125"/>
      <c r="H12" s="138"/>
      <c r="I12" s="24"/>
      <c r="J12" s="140"/>
      <c r="K12" s="25"/>
      <c r="L12" s="137"/>
      <c r="M12" s="125"/>
      <c r="N12" s="124"/>
      <c r="O12" s="125"/>
      <c r="P12" s="124"/>
      <c r="Q12" s="125"/>
      <c r="R12" s="80"/>
    </row>
    <row r="13" spans="1:18" ht="21.75" customHeight="1" x14ac:dyDescent="0.15">
      <c r="A13" s="39"/>
      <c r="B13" s="126" t="s">
        <v>10</v>
      </c>
      <c r="C13" s="23"/>
      <c r="D13" s="129" t="s">
        <v>36</v>
      </c>
      <c r="E13" s="36"/>
      <c r="F13" s="84" t="s">
        <v>1</v>
      </c>
      <c r="G13" s="85"/>
      <c r="H13" s="86"/>
      <c r="I13" s="132" t="s">
        <v>41</v>
      </c>
      <c r="J13" s="96"/>
      <c r="K13" s="104"/>
      <c r="L13" s="90" t="s">
        <v>74</v>
      </c>
      <c r="M13" s="92"/>
      <c r="N13" s="92"/>
      <c r="O13" s="92"/>
      <c r="P13" s="92"/>
      <c r="Q13" s="92"/>
      <c r="R13" s="93"/>
    </row>
    <row r="14" spans="1:18" ht="10.5" customHeight="1" x14ac:dyDescent="0.15">
      <c r="A14" s="40"/>
      <c r="B14" s="127"/>
      <c r="C14" s="21"/>
      <c r="D14" s="130"/>
      <c r="E14" s="134"/>
      <c r="F14" s="84" t="s">
        <v>11</v>
      </c>
      <c r="G14" s="85"/>
      <c r="H14" s="86"/>
      <c r="I14" s="133"/>
      <c r="J14" s="97"/>
      <c r="K14" s="105"/>
      <c r="L14" s="91"/>
      <c r="M14" s="94"/>
      <c r="N14" s="94"/>
      <c r="O14" s="94"/>
      <c r="P14" s="94"/>
      <c r="Q14" s="94"/>
      <c r="R14" s="95"/>
    </row>
    <row r="15" spans="1:18" ht="10.5" customHeight="1" x14ac:dyDescent="0.15">
      <c r="A15" s="40"/>
      <c r="B15" s="127"/>
      <c r="C15" s="21"/>
      <c r="D15" s="130"/>
      <c r="E15" s="135"/>
      <c r="F15" s="87"/>
      <c r="G15" s="88"/>
      <c r="H15" s="89"/>
      <c r="I15" s="133"/>
      <c r="J15" s="97"/>
      <c r="K15" s="105"/>
      <c r="L15" s="90" t="s">
        <v>75</v>
      </c>
      <c r="M15" s="92"/>
      <c r="N15" s="92"/>
      <c r="O15" s="92"/>
      <c r="P15" s="92"/>
      <c r="Q15" s="92"/>
      <c r="R15" s="93"/>
    </row>
    <row r="16" spans="1:18" ht="21.75" customHeight="1" x14ac:dyDescent="0.15">
      <c r="A16" s="41"/>
      <c r="B16" s="128"/>
      <c r="C16" s="25"/>
      <c r="D16" s="131"/>
      <c r="E16" s="38"/>
      <c r="F16" s="87" t="s">
        <v>12</v>
      </c>
      <c r="G16" s="88"/>
      <c r="H16" s="89"/>
      <c r="I16" s="133"/>
      <c r="J16" s="97"/>
      <c r="K16" s="105"/>
      <c r="L16" s="91"/>
      <c r="M16" s="94"/>
      <c r="N16" s="94"/>
      <c r="O16" s="94"/>
      <c r="P16" s="94"/>
      <c r="Q16" s="94"/>
      <c r="R16" s="95"/>
    </row>
    <row r="17" spans="1:18" ht="18.95" customHeight="1" x14ac:dyDescent="0.15">
      <c r="A17" s="15"/>
      <c r="B17" s="96" t="s">
        <v>2</v>
      </c>
      <c r="C17" s="16"/>
      <c r="D17" s="90"/>
      <c r="E17" s="92"/>
      <c r="F17" s="92"/>
      <c r="G17" s="93"/>
      <c r="H17" s="36"/>
      <c r="I17" s="101" t="s">
        <v>16</v>
      </c>
      <c r="J17" s="102"/>
      <c r="K17" s="103"/>
      <c r="L17" s="90"/>
      <c r="M17" s="92"/>
      <c r="N17" s="92"/>
      <c r="O17" s="92"/>
      <c r="P17" s="92"/>
      <c r="Q17" s="92"/>
      <c r="R17" s="104" t="s">
        <v>17</v>
      </c>
    </row>
    <row r="18" spans="1:18" ht="18.95" customHeight="1" x14ac:dyDescent="0.15">
      <c r="A18" s="17"/>
      <c r="B18" s="97"/>
      <c r="C18" s="18"/>
      <c r="D18" s="98"/>
      <c r="E18" s="99"/>
      <c r="F18" s="99"/>
      <c r="G18" s="100"/>
      <c r="H18" s="42"/>
      <c r="I18" s="101" t="s">
        <v>18</v>
      </c>
      <c r="J18" s="102"/>
      <c r="K18" s="103"/>
      <c r="L18" s="98"/>
      <c r="M18" s="99"/>
      <c r="N18" s="99"/>
      <c r="O18" s="99"/>
      <c r="P18" s="99"/>
      <c r="Q18" s="99"/>
      <c r="R18" s="105"/>
    </row>
    <row r="19" spans="1:18" ht="18.95" customHeight="1" x14ac:dyDescent="0.15">
      <c r="A19" s="2"/>
      <c r="B19" s="97"/>
      <c r="C19" s="3"/>
      <c r="D19" s="91"/>
      <c r="E19" s="94"/>
      <c r="F19" s="94"/>
      <c r="G19" s="95"/>
      <c r="H19" s="38"/>
      <c r="I19" s="101" t="s">
        <v>19</v>
      </c>
      <c r="J19" s="102"/>
      <c r="K19" s="103"/>
      <c r="L19" s="91"/>
      <c r="M19" s="94"/>
      <c r="N19" s="94"/>
      <c r="O19" s="94"/>
      <c r="P19" s="94"/>
      <c r="Q19" s="94"/>
      <c r="R19" s="106"/>
    </row>
    <row r="20" spans="1:18" ht="18.399999999999999" customHeight="1" x14ac:dyDescent="0.15">
      <c r="A20" s="2"/>
      <c r="B20" s="97"/>
      <c r="C20" s="3"/>
      <c r="D20" s="107" t="s">
        <v>37</v>
      </c>
      <c r="E20" s="38"/>
      <c r="F20" s="109" t="s">
        <v>14</v>
      </c>
      <c r="G20" s="110"/>
      <c r="H20" s="77" t="s">
        <v>13</v>
      </c>
      <c r="I20" s="111"/>
      <c r="J20" s="111"/>
      <c r="K20" s="78"/>
      <c r="L20" s="115"/>
      <c r="M20" s="116"/>
      <c r="N20" s="117"/>
      <c r="O20" s="117"/>
      <c r="P20" s="117"/>
      <c r="Q20" s="117"/>
      <c r="R20" s="118"/>
    </row>
    <row r="21" spans="1:18" ht="18.399999999999999" customHeight="1" x14ac:dyDescent="0.15">
      <c r="A21" s="2"/>
      <c r="B21" s="97"/>
      <c r="C21" s="3"/>
      <c r="D21" s="108"/>
      <c r="E21" s="37" t="s">
        <v>28</v>
      </c>
      <c r="F21" s="122" t="s">
        <v>15</v>
      </c>
      <c r="G21" s="123"/>
      <c r="H21" s="112"/>
      <c r="I21" s="113"/>
      <c r="J21" s="113"/>
      <c r="K21" s="114"/>
      <c r="L21" s="119"/>
      <c r="M21" s="120"/>
      <c r="N21" s="120"/>
      <c r="O21" s="120"/>
      <c r="P21" s="120"/>
      <c r="Q21" s="120"/>
      <c r="R21" s="121"/>
    </row>
    <row r="22" spans="1:18" ht="28.5" customHeight="1" x14ac:dyDescent="0.15">
      <c r="A22" s="2"/>
      <c r="B22" s="97"/>
      <c r="C22" s="3"/>
      <c r="D22" s="74" t="s">
        <v>21</v>
      </c>
      <c r="E22" s="75"/>
      <c r="F22" s="76"/>
      <c r="G22" s="76"/>
      <c r="H22" s="76"/>
      <c r="I22" s="76"/>
      <c r="J22" s="76"/>
      <c r="K22" s="76"/>
      <c r="L22" s="76"/>
      <c r="M22" s="76"/>
      <c r="N22" s="76"/>
      <c r="O22" s="76"/>
      <c r="P22" s="76"/>
      <c r="Q22" s="76"/>
      <c r="R22" s="76"/>
    </row>
    <row r="23" spans="1:18" ht="36" customHeight="1" x14ac:dyDescent="0.15">
      <c r="A23" s="2"/>
      <c r="B23" s="97"/>
      <c r="C23" s="3"/>
      <c r="D23" s="77" t="s">
        <v>20</v>
      </c>
      <c r="E23" s="78"/>
      <c r="F23" s="81"/>
      <c r="G23" s="82"/>
      <c r="H23" s="82"/>
      <c r="I23" s="82"/>
      <c r="J23" s="82"/>
      <c r="K23" s="82"/>
      <c r="L23" s="82"/>
      <c r="M23" s="82"/>
      <c r="N23" s="82"/>
      <c r="O23" s="82"/>
      <c r="P23" s="82"/>
      <c r="Q23" s="82"/>
      <c r="R23" s="83"/>
    </row>
    <row r="24" spans="1:18" ht="21" customHeight="1" x14ac:dyDescent="0.15">
      <c r="A24" s="4"/>
      <c r="B24" s="28"/>
      <c r="C24" s="5"/>
      <c r="D24" s="79"/>
      <c r="E24" s="80"/>
      <c r="F24" s="57" t="s">
        <v>47</v>
      </c>
      <c r="G24" s="58"/>
      <c r="H24" s="58"/>
      <c r="I24" s="58"/>
      <c r="J24" s="58"/>
      <c r="K24" s="58"/>
      <c r="L24" s="58"/>
      <c r="M24" s="58"/>
      <c r="N24" s="58"/>
      <c r="O24" s="58"/>
      <c r="P24" s="58"/>
      <c r="Q24" s="58"/>
      <c r="R24" s="59"/>
    </row>
    <row r="25" spans="1:18" ht="9" customHeight="1" x14ac:dyDescent="0.15"/>
    <row r="26" spans="1:18" ht="24" customHeight="1" x14ac:dyDescent="0.15">
      <c r="A26" s="1" t="s">
        <v>8</v>
      </c>
    </row>
    <row r="27" spans="1:18" ht="24" customHeight="1" x14ac:dyDescent="0.15">
      <c r="A27" s="63" t="s">
        <v>3</v>
      </c>
      <c r="B27" s="64"/>
      <c r="C27" s="64"/>
      <c r="D27" s="65"/>
      <c r="E27" s="63" t="s">
        <v>67</v>
      </c>
      <c r="F27" s="64"/>
      <c r="G27" s="63" t="s">
        <v>68</v>
      </c>
      <c r="H27" s="64"/>
      <c r="I27" s="65"/>
      <c r="J27" s="63" t="s">
        <v>4</v>
      </c>
      <c r="K27" s="64"/>
      <c r="L27" s="65"/>
      <c r="M27" s="63" t="s">
        <v>59</v>
      </c>
      <c r="N27" s="64"/>
      <c r="O27" s="65"/>
      <c r="P27" s="63" t="s">
        <v>26</v>
      </c>
      <c r="Q27" s="64"/>
      <c r="R27" s="65"/>
    </row>
    <row r="28" spans="1:18" ht="45.75" customHeight="1" x14ac:dyDescent="0.15">
      <c r="A28" s="63"/>
      <c r="B28" s="64"/>
      <c r="C28" s="64"/>
      <c r="D28" s="65"/>
      <c r="E28" s="45"/>
      <c r="F28" s="12"/>
      <c r="G28" s="45"/>
      <c r="H28" s="12"/>
      <c r="I28" s="13"/>
      <c r="J28" s="45"/>
      <c r="K28" s="12"/>
      <c r="L28" s="13"/>
      <c r="M28" s="63"/>
      <c r="N28" s="64"/>
      <c r="O28" s="65"/>
      <c r="P28" s="63"/>
      <c r="Q28" s="64"/>
      <c r="R28" s="65"/>
    </row>
    <row r="29" spans="1:18" ht="24" customHeight="1" x14ac:dyDescent="0.15">
      <c r="A29" s="60" t="s">
        <v>5</v>
      </c>
      <c r="B29" s="60"/>
      <c r="C29" s="60"/>
      <c r="D29" s="60"/>
      <c r="E29" s="60"/>
      <c r="F29" s="61" t="s">
        <v>38</v>
      </c>
      <c r="G29" s="62"/>
      <c r="H29" s="62"/>
      <c r="I29" s="73"/>
      <c r="J29" s="63" t="s">
        <v>27</v>
      </c>
      <c r="K29" s="64"/>
      <c r="L29" s="65"/>
      <c r="M29" s="63"/>
      <c r="N29" s="64"/>
      <c r="O29" s="64"/>
      <c r="P29" s="64"/>
      <c r="Q29" s="64"/>
      <c r="R29" s="65"/>
    </row>
    <row r="30" spans="1:18" ht="24" customHeight="1" x14ac:dyDescent="0.15">
      <c r="A30" s="60" t="s">
        <v>44</v>
      </c>
      <c r="B30" s="60"/>
      <c r="C30" s="60"/>
      <c r="D30" s="60"/>
      <c r="E30" s="60"/>
      <c r="F30" s="61">
        <v>2</v>
      </c>
      <c r="G30" s="62"/>
      <c r="H30" s="35" t="s">
        <v>45</v>
      </c>
      <c r="I30" s="13"/>
      <c r="J30" s="63" t="s">
        <v>46</v>
      </c>
      <c r="K30" s="64"/>
      <c r="L30" s="65"/>
      <c r="M30" s="66">
        <f>D4</f>
        <v>4000</v>
      </c>
      <c r="N30" s="67"/>
      <c r="O30" s="67"/>
      <c r="P30" s="67"/>
      <c r="Q30" s="64" t="s">
        <v>53</v>
      </c>
      <c r="R30" s="65"/>
    </row>
    <row r="31" spans="1:18" ht="24" customHeight="1" x14ac:dyDescent="0.15">
      <c r="A31" s="31"/>
      <c r="B31" s="31"/>
      <c r="C31" s="31"/>
      <c r="D31" s="31"/>
      <c r="E31" s="31"/>
      <c r="F31" s="34"/>
      <c r="G31" s="34"/>
      <c r="H31" s="34"/>
      <c r="I31" s="34"/>
      <c r="J31" s="68" t="s">
        <v>52</v>
      </c>
      <c r="K31" s="69"/>
      <c r="L31" s="70"/>
      <c r="M31" s="71">
        <f>INT(M30*10/110)</f>
        <v>363</v>
      </c>
      <c r="N31" s="72"/>
      <c r="O31" s="72"/>
      <c r="P31" s="72"/>
      <c r="Q31" s="64" t="s">
        <v>53</v>
      </c>
      <c r="R31" s="65"/>
    </row>
    <row r="32" spans="1:18" ht="9" customHeight="1" x14ac:dyDescent="0.15"/>
    <row r="33" spans="1:18" ht="22.5" customHeight="1" x14ac:dyDescent="0.15">
      <c r="A33" s="6" t="s">
        <v>7</v>
      </c>
      <c r="B33" s="6"/>
    </row>
    <row r="34" spans="1:18" ht="22.5" customHeight="1" x14ac:dyDescent="0.15">
      <c r="A34" s="6"/>
      <c r="B34" s="6" t="s">
        <v>9</v>
      </c>
    </row>
    <row r="35" spans="1:18" ht="22.5" customHeight="1" x14ac:dyDescent="0.15">
      <c r="A35" s="6"/>
      <c r="B35" s="6" t="s">
        <v>30</v>
      </c>
    </row>
    <row r="36" spans="1:18" ht="22.5" customHeight="1" x14ac:dyDescent="0.15">
      <c r="B36" s="54" t="s">
        <v>62</v>
      </c>
      <c r="C36" s="54"/>
      <c r="D36" s="54"/>
      <c r="E36" s="54"/>
      <c r="F36" s="54"/>
      <c r="G36" s="54"/>
      <c r="H36" s="54"/>
      <c r="I36" s="54"/>
      <c r="J36" s="54"/>
      <c r="K36" s="54"/>
      <c r="L36" s="54"/>
      <c r="M36" s="54"/>
      <c r="N36" s="54"/>
      <c r="O36" s="54"/>
      <c r="P36" s="54"/>
      <c r="Q36" s="54"/>
      <c r="R36" s="54"/>
    </row>
    <row r="37" spans="1:18" ht="9" customHeight="1" x14ac:dyDescent="0.15"/>
    <row r="38" spans="1:18" ht="22.5" customHeight="1" x14ac:dyDescent="0.15">
      <c r="A38" s="6" t="s">
        <v>6</v>
      </c>
      <c r="B38" s="6"/>
    </row>
    <row r="39" spans="1:18" ht="21" customHeight="1" x14ac:dyDescent="0.15">
      <c r="B39" s="1" t="s">
        <v>76</v>
      </c>
    </row>
    <row r="40" spans="1:18" ht="21" customHeight="1" x14ac:dyDescent="0.15">
      <c r="B40" s="1" t="s">
        <v>43</v>
      </c>
    </row>
    <row r="41" spans="1:18" ht="21" customHeight="1" x14ac:dyDescent="0.15">
      <c r="B41" s="27" t="s">
        <v>94</v>
      </c>
    </row>
    <row r="42" spans="1:18" ht="21" customHeight="1" x14ac:dyDescent="0.15">
      <c r="B42" s="14" t="s">
        <v>95</v>
      </c>
    </row>
    <row r="43" spans="1:18" ht="21" customHeight="1" x14ac:dyDescent="0.15">
      <c r="B43" s="14" t="s">
        <v>96</v>
      </c>
    </row>
    <row r="44" spans="1:18" ht="21" customHeight="1" x14ac:dyDescent="0.15">
      <c r="B44" s="1" t="s">
        <v>55</v>
      </c>
    </row>
    <row r="45" spans="1:18" ht="21" customHeight="1" x14ac:dyDescent="0.15">
      <c r="B45" s="1" t="s">
        <v>56</v>
      </c>
    </row>
    <row r="46" spans="1:18" ht="21" customHeight="1" x14ac:dyDescent="0.15">
      <c r="B46" s="1" t="s">
        <v>57</v>
      </c>
    </row>
    <row r="47" spans="1:18" ht="21" customHeight="1" x14ac:dyDescent="0.15">
      <c r="B47" s="1" t="s">
        <v>58</v>
      </c>
    </row>
    <row r="48" spans="1:18" ht="21" customHeight="1" x14ac:dyDescent="0.15">
      <c r="B48" s="55" t="s">
        <v>66</v>
      </c>
      <c r="C48" s="55"/>
      <c r="D48" s="55"/>
      <c r="E48" s="55"/>
      <c r="F48" s="55"/>
      <c r="G48" s="55"/>
      <c r="H48" s="55"/>
      <c r="I48" s="55"/>
      <c r="J48" s="55"/>
      <c r="K48" s="55"/>
      <c r="L48" s="55"/>
      <c r="M48" s="55"/>
      <c r="N48" s="55"/>
      <c r="O48" s="55"/>
      <c r="P48" s="55"/>
      <c r="Q48" s="55"/>
    </row>
    <row r="49" spans="2:2" ht="21" customHeight="1" x14ac:dyDescent="0.15">
      <c r="B49" s="1" t="s">
        <v>93</v>
      </c>
    </row>
    <row r="93" spans="2:2" x14ac:dyDescent="0.15">
      <c r="B93" s="52">
        <v>2000</v>
      </c>
    </row>
  </sheetData>
  <sheetProtection sheet="1" objects="1" scenarios="1"/>
  <protectedRanges>
    <protectedRange sqref="L4:R4" name="範囲1"/>
  </protectedRanges>
  <mergeCells count="77">
    <mergeCell ref="D6:H6"/>
    <mergeCell ref="I6:K7"/>
    <mergeCell ref="L6:R7"/>
    <mergeCell ref="D7:E7"/>
    <mergeCell ref="F7:G7"/>
    <mergeCell ref="A1:R1"/>
    <mergeCell ref="B2:F2"/>
    <mergeCell ref="L2:M2"/>
    <mergeCell ref="J3:N3"/>
    <mergeCell ref="J4:M4"/>
    <mergeCell ref="B8:B10"/>
    <mergeCell ref="E8:H8"/>
    <mergeCell ref="J8:J10"/>
    <mergeCell ref="L8:R10"/>
    <mergeCell ref="E9:H9"/>
    <mergeCell ref="E10:H10"/>
    <mergeCell ref="P11:P12"/>
    <mergeCell ref="Q11:Q12"/>
    <mergeCell ref="R11:R12"/>
    <mergeCell ref="B13:B16"/>
    <mergeCell ref="D13:D16"/>
    <mergeCell ref="F13:H13"/>
    <mergeCell ref="I13:K16"/>
    <mergeCell ref="L13:L14"/>
    <mergeCell ref="M13:R14"/>
    <mergeCell ref="E14:E15"/>
    <mergeCell ref="B11:B12"/>
    <mergeCell ref="D11:H12"/>
    <mergeCell ref="J11:J12"/>
    <mergeCell ref="L11:M12"/>
    <mergeCell ref="N11:N12"/>
    <mergeCell ref="O11:O12"/>
    <mergeCell ref="F14:H15"/>
    <mergeCell ref="L15:L16"/>
    <mergeCell ref="M15:R16"/>
    <mergeCell ref="F16:H16"/>
    <mergeCell ref="B17:B23"/>
    <mergeCell ref="D17:G19"/>
    <mergeCell ref="I17:K17"/>
    <mergeCell ref="L17:Q19"/>
    <mergeCell ref="R17:R19"/>
    <mergeCell ref="I18:K18"/>
    <mergeCell ref="I19:K19"/>
    <mergeCell ref="D20:D21"/>
    <mergeCell ref="F20:G20"/>
    <mergeCell ref="H20:K21"/>
    <mergeCell ref="L20:R21"/>
    <mergeCell ref="F21:G21"/>
    <mergeCell ref="A29:E29"/>
    <mergeCell ref="F29:I29"/>
    <mergeCell ref="J29:L29"/>
    <mergeCell ref="M29:R29"/>
    <mergeCell ref="D22:E22"/>
    <mergeCell ref="F22:R22"/>
    <mergeCell ref="D23:E24"/>
    <mergeCell ref="F23:R23"/>
    <mergeCell ref="A27:D27"/>
    <mergeCell ref="E27:F27"/>
    <mergeCell ref="G27:I27"/>
    <mergeCell ref="J27:L27"/>
    <mergeCell ref="M27:O27"/>
    <mergeCell ref="B36:R36"/>
    <mergeCell ref="B48:Q48"/>
    <mergeCell ref="N4:R4"/>
    <mergeCell ref="F24:R24"/>
    <mergeCell ref="A30:E30"/>
    <mergeCell ref="F30:G30"/>
    <mergeCell ref="J30:L30"/>
    <mergeCell ref="M30:P30"/>
    <mergeCell ref="Q30:R30"/>
    <mergeCell ref="J31:L31"/>
    <mergeCell ref="M31:P31"/>
    <mergeCell ref="Q31:R31"/>
    <mergeCell ref="P27:R27"/>
    <mergeCell ref="A28:D28"/>
    <mergeCell ref="M28:O28"/>
    <mergeCell ref="P28:R28"/>
  </mergeCells>
  <phoneticPr fontId="1"/>
  <conditionalFormatting sqref="D6:D7 F7">
    <cfRule type="containsBlanks" dxfId="40" priority="2">
      <formula>LEN(TRIM(D6))=0</formula>
    </cfRule>
  </conditionalFormatting>
  <conditionalFormatting sqref="D11">
    <cfRule type="containsBlanks" dxfId="39" priority="9">
      <formula>LEN(TRIM(D11))=0</formula>
    </cfRule>
  </conditionalFormatting>
  <conditionalFormatting sqref="D17">
    <cfRule type="containsBlanks" dxfId="38" priority="8">
      <formula>LEN(TRIM(D17))=0</formula>
    </cfRule>
  </conditionalFormatting>
  <conditionalFormatting sqref="E8:E10 L13:M13 L17:M17 L20:M20">
    <cfRule type="containsBlanks" dxfId="37" priority="16">
      <formula>LEN(TRIM(E8))=0</formula>
    </cfRule>
  </conditionalFormatting>
  <conditionalFormatting sqref="E13:E14 E16">
    <cfRule type="containsBlanks" dxfId="36" priority="11">
      <formula>LEN(TRIM(E13))=0</formula>
    </cfRule>
  </conditionalFormatting>
  <conditionalFormatting sqref="F22:R23">
    <cfRule type="containsBlanks" dxfId="35" priority="14">
      <formula>LEN(TRIM(F22))=0</formula>
    </cfRule>
  </conditionalFormatting>
  <conditionalFormatting sqref="G4">
    <cfRule type="containsBlanks" dxfId="34" priority="3">
      <formula>LEN(TRIM(G4))=0</formula>
    </cfRule>
  </conditionalFormatting>
  <conditionalFormatting sqref="H17:H19 E20:E21">
    <cfRule type="containsBlanks" dxfId="33" priority="12">
      <formula>LEN(TRIM(E17))=0</formula>
    </cfRule>
  </conditionalFormatting>
  <conditionalFormatting sqref="L2 O2:O3 Q2:Q3">
    <cfRule type="containsBlanks" dxfId="32" priority="5">
      <formula>LEN(TRIM(L2))=0</formula>
    </cfRule>
  </conditionalFormatting>
  <conditionalFormatting sqref="L6 L8:M8">
    <cfRule type="containsBlanks" dxfId="31" priority="17">
      <formula>LEN(TRIM(L6))=0</formula>
    </cfRule>
  </conditionalFormatting>
  <conditionalFormatting sqref="L11 O11 Q11">
    <cfRule type="containsBlanks" dxfId="30" priority="13">
      <formula>LEN(TRIM(L11))=0</formula>
    </cfRule>
  </conditionalFormatting>
  <conditionalFormatting sqref="L15:M15">
    <cfRule type="containsBlanks" dxfId="29" priority="1">
      <formula>LEN(TRIM(L15))=0</formula>
    </cfRule>
  </conditionalFormatting>
  <conditionalFormatting sqref="N4">
    <cfRule type="cellIs" dxfId="28" priority="4" operator="equal">
      <formula>""</formula>
    </cfRule>
  </conditionalFormatting>
  <dataValidations count="3">
    <dataValidation type="list" allowBlank="1" showInputMessage="1" showErrorMessage="1" sqref="D7:E7" xr:uid="{D735E633-0629-4EAA-BB15-2EB790E8DD98}">
      <formula1>"東京都知事,大臣"</formula1>
    </dataValidation>
    <dataValidation type="list" allowBlank="1" showInputMessage="1" showErrorMessage="1" sqref="G4" xr:uid="{E60F8DE0-91CE-406C-A996-65116DB323CB}">
      <formula1>"１,２"</formula1>
    </dataValidation>
    <dataValidation type="list" showInputMessage="1" showErrorMessage="1" sqref="E20:E21 H17:H19 O3 Q3 E13:E14 E16" xr:uid="{F2ED17B9-A713-495C-9BC9-BEB9892A3C17}">
      <formula1>"　,〇"</formula1>
    </dataValidation>
  </dataValidations>
  <printOptions horizontalCentered="1" verticalCentered="1"/>
  <pageMargins left="0.23622047244094491" right="0.23622047244094491" top="0.55118110236220474" bottom="0.35433070866141736" header="0.31496062992125984" footer="0.31496062992125984"/>
  <pageSetup paperSize="9" scale="79" fitToWidth="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F003-9C57-4F3E-BCD2-D3676B9084E7}">
  <sheetPr>
    <pageSetUpPr fitToPage="1"/>
  </sheetPr>
  <dimension ref="A1:R93"/>
  <sheetViews>
    <sheetView showGridLines="0" zoomScale="115" zoomScaleNormal="115" workbookViewId="0">
      <selection activeCell="L2" sqref="L2:M2"/>
    </sheetView>
  </sheetViews>
  <sheetFormatPr defaultColWidth="9" defaultRowHeight="16.5" x14ac:dyDescent="0.15"/>
  <cols>
    <col min="1" max="1" width="1.375" style="1" customWidth="1"/>
    <col min="2" max="2" width="10.25" style="1" customWidth="1"/>
    <col min="3" max="3" width="1.375" style="1" customWidth="1"/>
    <col min="4" max="4" width="9.5" style="1" customWidth="1"/>
    <col min="5" max="5" width="6.625" style="1" customWidth="1"/>
    <col min="6" max="6" width="9" style="1" customWidth="1"/>
    <col min="7" max="7" width="9.5" style="1" customWidth="1"/>
    <col min="8" max="8" width="6.25" style="1" customWidth="1"/>
    <col min="9" max="9" width="1.375" style="1" customWidth="1"/>
    <col min="10" max="10" width="10.625" style="1" customWidth="1"/>
    <col min="11" max="11" width="1.375" style="1" customWidth="1"/>
    <col min="12" max="12" width="5.5" style="1" customWidth="1"/>
    <col min="13" max="13" width="4.75" style="1" customWidth="1"/>
    <col min="14" max="14" width="5.25" style="1" customWidth="1"/>
    <col min="15" max="15" width="6.125" style="1" customWidth="1"/>
    <col min="16" max="16" width="5.625" style="1" customWidth="1"/>
    <col min="17" max="17" width="6" style="1" customWidth="1"/>
    <col min="18" max="18" width="6.5" style="1" customWidth="1"/>
    <col min="19" max="19" width="2" style="1" customWidth="1"/>
    <col min="20" max="16384" width="9" style="1"/>
  </cols>
  <sheetData>
    <row r="1" spans="1:18" ht="39" customHeight="1" x14ac:dyDescent="0.15">
      <c r="A1" s="148" t="s">
        <v>97</v>
      </c>
      <c r="B1" s="148"/>
      <c r="C1" s="148"/>
      <c r="D1" s="148"/>
      <c r="E1" s="148"/>
      <c r="F1" s="148"/>
      <c r="G1" s="148"/>
      <c r="H1" s="148"/>
      <c r="I1" s="148"/>
      <c r="J1" s="148"/>
      <c r="K1" s="148"/>
      <c r="L1" s="148"/>
      <c r="M1" s="148"/>
      <c r="N1" s="148"/>
      <c r="O1" s="148"/>
      <c r="P1" s="148"/>
      <c r="Q1" s="148"/>
      <c r="R1" s="148"/>
    </row>
    <row r="2" spans="1:18" ht="24" customHeight="1" x14ac:dyDescent="0.15">
      <c r="A2" s="30"/>
      <c r="B2" s="149"/>
      <c r="C2" s="149"/>
      <c r="D2" s="149"/>
      <c r="E2" s="149"/>
      <c r="F2" s="149"/>
      <c r="G2" s="43"/>
      <c r="H2" s="30"/>
      <c r="I2" s="30"/>
      <c r="J2" s="32" t="s">
        <v>69</v>
      </c>
      <c r="K2" s="7"/>
      <c r="L2" s="150"/>
      <c r="M2" s="150"/>
      <c r="N2" s="7" t="s">
        <v>22</v>
      </c>
      <c r="O2" s="33"/>
      <c r="P2" s="7" t="s">
        <v>23</v>
      </c>
      <c r="Q2" s="33"/>
      <c r="R2" s="7" t="s">
        <v>25</v>
      </c>
    </row>
    <row r="3" spans="1:18" ht="24" customHeight="1" x14ac:dyDescent="0.15">
      <c r="A3" s="30"/>
      <c r="B3" s="48"/>
      <c r="C3" s="48"/>
      <c r="D3" s="48"/>
      <c r="E3" s="46"/>
      <c r="F3" s="46"/>
      <c r="G3" s="30"/>
      <c r="H3" s="30"/>
      <c r="I3" s="6"/>
      <c r="J3" s="55" t="s">
        <v>54</v>
      </c>
      <c r="K3" s="55"/>
      <c r="L3" s="55"/>
      <c r="M3" s="55"/>
      <c r="N3" s="55"/>
      <c r="O3" s="29"/>
      <c r="P3" s="31" t="s">
        <v>48</v>
      </c>
      <c r="Q3" s="29"/>
      <c r="R3" s="31" t="s">
        <v>49</v>
      </c>
    </row>
    <row r="4" spans="1:18" ht="24" customHeight="1" x14ac:dyDescent="0.15">
      <c r="A4" s="30"/>
      <c r="B4" s="49" t="s">
        <v>50</v>
      </c>
      <c r="C4" s="49"/>
      <c r="D4" s="50">
        <f>G4*B93</f>
        <v>2000</v>
      </c>
      <c r="E4" s="51" t="s">
        <v>51</v>
      </c>
      <c r="F4" s="48" t="s">
        <v>70</v>
      </c>
      <c r="G4" s="47">
        <v>1</v>
      </c>
      <c r="H4" s="46" t="s">
        <v>71</v>
      </c>
      <c r="I4" s="46"/>
      <c r="J4" s="56" t="s">
        <v>61</v>
      </c>
      <c r="K4" s="56"/>
      <c r="L4" s="56"/>
      <c r="M4" s="56"/>
      <c r="N4" s="56"/>
      <c r="O4" s="56"/>
      <c r="P4" s="56"/>
      <c r="Q4" s="56"/>
      <c r="R4" s="56"/>
    </row>
    <row r="5" spans="1:18" ht="6.75" customHeight="1" x14ac:dyDescent="0.15">
      <c r="A5" s="7"/>
      <c r="B5" s="7"/>
      <c r="C5" s="7"/>
      <c r="D5" s="7"/>
      <c r="E5" s="7"/>
      <c r="F5" s="7"/>
      <c r="G5" s="7"/>
      <c r="H5" s="7"/>
    </row>
    <row r="6" spans="1:18" ht="41.25" customHeight="1" x14ac:dyDescent="0.15">
      <c r="A6" s="8"/>
      <c r="B6" s="19" t="s">
        <v>0</v>
      </c>
      <c r="C6" s="10"/>
      <c r="D6" s="151"/>
      <c r="E6" s="152"/>
      <c r="F6" s="152"/>
      <c r="G6" s="152"/>
      <c r="H6" s="153"/>
      <c r="I6" s="77" t="s">
        <v>39</v>
      </c>
      <c r="J6" s="111"/>
      <c r="K6" s="78"/>
      <c r="L6" s="115"/>
      <c r="M6" s="116"/>
      <c r="N6" s="116"/>
      <c r="O6" s="116"/>
      <c r="P6" s="116"/>
      <c r="Q6" s="116"/>
      <c r="R6" s="136"/>
    </row>
    <row r="7" spans="1:18" ht="23.25" customHeight="1" x14ac:dyDescent="0.15">
      <c r="A7" s="11"/>
      <c r="B7" s="44" t="s">
        <v>72</v>
      </c>
      <c r="C7" s="9"/>
      <c r="D7" s="154"/>
      <c r="E7" s="155"/>
      <c r="F7" s="154"/>
      <c r="G7" s="156"/>
      <c r="H7" s="53" t="s">
        <v>73</v>
      </c>
      <c r="I7" s="79"/>
      <c r="J7" s="124"/>
      <c r="K7" s="80"/>
      <c r="L7" s="137"/>
      <c r="M7" s="125"/>
      <c r="N7" s="125"/>
      <c r="O7" s="125"/>
      <c r="P7" s="125"/>
      <c r="Q7" s="125"/>
      <c r="R7" s="138"/>
    </row>
    <row r="8" spans="1:18" ht="17.45" customHeight="1" x14ac:dyDescent="0.15">
      <c r="A8" s="11"/>
      <c r="B8" s="96" t="s">
        <v>32</v>
      </c>
      <c r="C8" s="9"/>
      <c r="D8" s="26" t="s">
        <v>33</v>
      </c>
      <c r="E8" s="142"/>
      <c r="F8" s="143"/>
      <c r="G8" s="143"/>
      <c r="H8" s="144"/>
      <c r="I8" s="20"/>
      <c r="J8" s="97" t="s">
        <v>65</v>
      </c>
      <c r="K8" s="21"/>
      <c r="L8" s="115"/>
      <c r="M8" s="116"/>
      <c r="N8" s="116"/>
      <c r="O8" s="116"/>
      <c r="P8" s="116"/>
      <c r="Q8" s="116"/>
      <c r="R8" s="136"/>
    </row>
    <row r="9" spans="1:18" ht="17.45" customHeight="1" x14ac:dyDescent="0.15">
      <c r="A9" s="2"/>
      <c r="B9" s="97"/>
      <c r="C9" s="3"/>
      <c r="D9" s="26" t="s">
        <v>34</v>
      </c>
      <c r="E9" s="142"/>
      <c r="F9" s="143"/>
      <c r="G9" s="143"/>
      <c r="H9" s="144"/>
      <c r="I9" s="20"/>
      <c r="J9" s="113"/>
      <c r="K9" s="21"/>
      <c r="L9" s="145"/>
      <c r="M9" s="146"/>
      <c r="N9" s="146"/>
      <c r="O9" s="146"/>
      <c r="P9" s="146"/>
      <c r="Q9" s="146"/>
      <c r="R9" s="147"/>
    </row>
    <row r="10" spans="1:18" ht="17.45" customHeight="1" x14ac:dyDescent="0.15">
      <c r="A10" s="4"/>
      <c r="B10" s="141"/>
      <c r="C10" s="5"/>
      <c r="D10" s="26" t="s">
        <v>35</v>
      </c>
      <c r="E10" s="142"/>
      <c r="F10" s="143"/>
      <c r="G10" s="143"/>
      <c r="H10" s="143"/>
      <c r="I10" s="20"/>
      <c r="J10" s="124"/>
      <c r="K10" s="21"/>
      <c r="L10" s="137"/>
      <c r="M10" s="125"/>
      <c r="N10" s="125"/>
      <c r="O10" s="125"/>
      <c r="P10" s="125"/>
      <c r="Q10" s="125"/>
      <c r="R10" s="138"/>
    </row>
    <row r="11" spans="1:18" ht="26.1" customHeight="1" x14ac:dyDescent="0.15">
      <c r="A11" s="11"/>
      <c r="B11" s="126" t="s">
        <v>29</v>
      </c>
      <c r="C11" s="9"/>
      <c r="D11" s="115"/>
      <c r="E11" s="116"/>
      <c r="F11" s="116"/>
      <c r="G11" s="116"/>
      <c r="H11" s="136"/>
      <c r="I11" s="22"/>
      <c r="J11" s="139" t="s">
        <v>40</v>
      </c>
      <c r="K11" s="23"/>
      <c r="L11" s="115"/>
      <c r="M11" s="116"/>
      <c r="N11" s="111" t="s">
        <v>22</v>
      </c>
      <c r="O11" s="116"/>
      <c r="P11" s="111" t="s">
        <v>23</v>
      </c>
      <c r="Q11" s="116"/>
      <c r="R11" s="78" t="s">
        <v>24</v>
      </c>
    </row>
    <row r="12" spans="1:18" ht="26.1" customHeight="1" x14ac:dyDescent="0.15">
      <c r="A12" s="4"/>
      <c r="B12" s="128"/>
      <c r="C12" s="5"/>
      <c r="D12" s="137"/>
      <c r="E12" s="125"/>
      <c r="F12" s="125"/>
      <c r="G12" s="125"/>
      <c r="H12" s="138"/>
      <c r="I12" s="24"/>
      <c r="J12" s="140"/>
      <c r="K12" s="25"/>
      <c r="L12" s="137"/>
      <c r="M12" s="125"/>
      <c r="N12" s="124"/>
      <c r="O12" s="125"/>
      <c r="P12" s="124"/>
      <c r="Q12" s="125"/>
      <c r="R12" s="80"/>
    </row>
    <row r="13" spans="1:18" ht="21.75" customHeight="1" x14ac:dyDescent="0.15">
      <c r="A13" s="39"/>
      <c r="B13" s="126" t="s">
        <v>10</v>
      </c>
      <c r="C13" s="23"/>
      <c r="D13" s="129" t="s">
        <v>36</v>
      </c>
      <c r="E13" s="36"/>
      <c r="F13" s="84" t="s">
        <v>1</v>
      </c>
      <c r="G13" s="85"/>
      <c r="H13" s="86"/>
      <c r="I13" s="132" t="s">
        <v>41</v>
      </c>
      <c r="J13" s="96"/>
      <c r="K13" s="104"/>
      <c r="L13" s="90" t="s">
        <v>74</v>
      </c>
      <c r="M13" s="92"/>
      <c r="N13" s="92"/>
      <c r="O13" s="92"/>
      <c r="P13" s="92"/>
      <c r="Q13" s="92"/>
      <c r="R13" s="93"/>
    </row>
    <row r="14" spans="1:18" ht="10.5" customHeight="1" x14ac:dyDescent="0.15">
      <c r="A14" s="40"/>
      <c r="B14" s="127"/>
      <c r="C14" s="21"/>
      <c r="D14" s="130"/>
      <c r="E14" s="134"/>
      <c r="F14" s="84" t="s">
        <v>11</v>
      </c>
      <c r="G14" s="85"/>
      <c r="H14" s="86"/>
      <c r="I14" s="133"/>
      <c r="J14" s="97"/>
      <c r="K14" s="105"/>
      <c r="L14" s="91"/>
      <c r="M14" s="94"/>
      <c r="N14" s="94"/>
      <c r="O14" s="94"/>
      <c r="P14" s="94"/>
      <c r="Q14" s="94"/>
      <c r="R14" s="95"/>
    </row>
    <row r="15" spans="1:18" ht="10.5" customHeight="1" x14ac:dyDescent="0.15">
      <c r="A15" s="40"/>
      <c r="B15" s="127"/>
      <c r="C15" s="21"/>
      <c r="D15" s="130"/>
      <c r="E15" s="135"/>
      <c r="F15" s="87"/>
      <c r="G15" s="88"/>
      <c r="H15" s="89"/>
      <c r="I15" s="133"/>
      <c r="J15" s="97"/>
      <c r="K15" s="105"/>
      <c r="L15" s="90" t="s">
        <v>75</v>
      </c>
      <c r="M15" s="92"/>
      <c r="N15" s="92"/>
      <c r="O15" s="92"/>
      <c r="P15" s="92"/>
      <c r="Q15" s="92"/>
      <c r="R15" s="93"/>
    </row>
    <row r="16" spans="1:18" ht="21.75" customHeight="1" x14ac:dyDescent="0.15">
      <c r="A16" s="41"/>
      <c r="B16" s="128"/>
      <c r="C16" s="25"/>
      <c r="D16" s="131"/>
      <c r="E16" s="38"/>
      <c r="F16" s="87" t="s">
        <v>12</v>
      </c>
      <c r="G16" s="88"/>
      <c r="H16" s="89"/>
      <c r="I16" s="133"/>
      <c r="J16" s="97"/>
      <c r="K16" s="105"/>
      <c r="L16" s="91"/>
      <c r="M16" s="94"/>
      <c r="N16" s="94"/>
      <c r="O16" s="94"/>
      <c r="P16" s="94"/>
      <c r="Q16" s="94"/>
      <c r="R16" s="95"/>
    </row>
    <row r="17" spans="1:18" ht="18.95" customHeight="1" x14ac:dyDescent="0.15">
      <c r="A17" s="15"/>
      <c r="B17" s="96" t="s">
        <v>2</v>
      </c>
      <c r="C17" s="16"/>
      <c r="D17" s="90"/>
      <c r="E17" s="92"/>
      <c r="F17" s="92"/>
      <c r="G17" s="93"/>
      <c r="H17" s="36"/>
      <c r="I17" s="101" t="s">
        <v>16</v>
      </c>
      <c r="J17" s="102"/>
      <c r="K17" s="103"/>
      <c r="L17" s="90"/>
      <c r="M17" s="92"/>
      <c r="N17" s="92"/>
      <c r="O17" s="92"/>
      <c r="P17" s="92"/>
      <c r="Q17" s="92"/>
      <c r="R17" s="104" t="s">
        <v>17</v>
      </c>
    </row>
    <row r="18" spans="1:18" ht="18.95" customHeight="1" x14ac:dyDescent="0.15">
      <c r="A18" s="17"/>
      <c r="B18" s="97"/>
      <c r="C18" s="18"/>
      <c r="D18" s="98"/>
      <c r="E18" s="99"/>
      <c r="F18" s="99"/>
      <c r="G18" s="100"/>
      <c r="H18" s="42"/>
      <c r="I18" s="101" t="s">
        <v>18</v>
      </c>
      <c r="J18" s="102"/>
      <c r="K18" s="103"/>
      <c r="L18" s="98"/>
      <c r="M18" s="99"/>
      <c r="N18" s="99"/>
      <c r="O18" s="99"/>
      <c r="P18" s="99"/>
      <c r="Q18" s="99"/>
      <c r="R18" s="105"/>
    </row>
    <row r="19" spans="1:18" ht="18.95" customHeight="1" x14ac:dyDescent="0.15">
      <c r="A19" s="2"/>
      <c r="B19" s="97"/>
      <c r="C19" s="3"/>
      <c r="D19" s="91"/>
      <c r="E19" s="94"/>
      <c r="F19" s="94"/>
      <c r="G19" s="95"/>
      <c r="H19" s="38"/>
      <c r="I19" s="101" t="s">
        <v>19</v>
      </c>
      <c r="J19" s="102"/>
      <c r="K19" s="103"/>
      <c r="L19" s="91"/>
      <c r="M19" s="94"/>
      <c r="N19" s="94"/>
      <c r="O19" s="94"/>
      <c r="P19" s="94"/>
      <c r="Q19" s="94"/>
      <c r="R19" s="106"/>
    </row>
    <row r="20" spans="1:18" ht="18.399999999999999" customHeight="1" x14ac:dyDescent="0.15">
      <c r="A20" s="2"/>
      <c r="B20" s="97"/>
      <c r="C20" s="3"/>
      <c r="D20" s="107" t="s">
        <v>37</v>
      </c>
      <c r="E20" s="38"/>
      <c r="F20" s="109" t="s">
        <v>14</v>
      </c>
      <c r="G20" s="110"/>
      <c r="H20" s="77" t="s">
        <v>13</v>
      </c>
      <c r="I20" s="111"/>
      <c r="J20" s="111"/>
      <c r="K20" s="78"/>
      <c r="L20" s="115"/>
      <c r="M20" s="116"/>
      <c r="N20" s="117"/>
      <c r="O20" s="117"/>
      <c r="P20" s="117"/>
      <c r="Q20" s="117"/>
      <c r="R20" s="118"/>
    </row>
    <row r="21" spans="1:18" ht="18.399999999999999" customHeight="1" x14ac:dyDescent="0.15">
      <c r="A21" s="2"/>
      <c r="B21" s="97"/>
      <c r="C21" s="3"/>
      <c r="D21" s="108"/>
      <c r="E21" s="37" t="s">
        <v>28</v>
      </c>
      <c r="F21" s="122" t="s">
        <v>15</v>
      </c>
      <c r="G21" s="123"/>
      <c r="H21" s="112"/>
      <c r="I21" s="113"/>
      <c r="J21" s="113"/>
      <c r="K21" s="114"/>
      <c r="L21" s="119"/>
      <c r="M21" s="120"/>
      <c r="N21" s="120"/>
      <c r="O21" s="120"/>
      <c r="P21" s="120"/>
      <c r="Q21" s="120"/>
      <c r="R21" s="121"/>
    </row>
    <row r="22" spans="1:18" ht="29.25" customHeight="1" x14ac:dyDescent="0.15">
      <c r="A22" s="2"/>
      <c r="B22" s="97"/>
      <c r="C22" s="3"/>
      <c r="D22" s="74" t="s">
        <v>21</v>
      </c>
      <c r="E22" s="75"/>
      <c r="F22" s="76"/>
      <c r="G22" s="76"/>
      <c r="H22" s="76"/>
      <c r="I22" s="76"/>
      <c r="J22" s="76"/>
      <c r="K22" s="76"/>
      <c r="L22" s="76"/>
      <c r="M22" s="76"/>
      <c r="N22" s="76"/>
      <c r="O22" s="76"/>
      <c r="P22" s="76"/>
      <c r="Q22" s="76"/>
      <c r="R22" s="76"/>
    </row>
    <row r="23" spans="1:18" ht="36" customHeight="1" x14ac:dyDescent="0.15">
      <c r="A23" s="2"/>
      <c r="B23" s="97"/>
      <c r="C23" s="3"/>
      <c r="D23" s="77" t="s">
        <v>20</v>
      </c>
      <c r="E23" s="78"/>
      <c r="F23" s="81"/>
      <c r="G23" s="82"/>
      <c r="H23" s="82"/>
      <c r="I23" s="82"/>
      <c r="J23" s="82"/>
      <c r="K23" s="82"/>
      <c r="L23" s="82"/>
      <c r="M23" s="82"/>
      <c r="N23" s="82"/>
      <c r="O23" s="82"/>
      <c r="P23" s="82"/>
      <c r="Q23" s="82"/>
      <c r="R23" s="83"/>
    </row>
    <row r="24" spans="1:18" ht="21" customHeight="1" x14ac:dyDescent="0.15">
      <c r="A24" s="4"/>
      <c r="B24" s="28"/>
      <c r="C24" s="5"/>
      <c r="D24" s="79"/>
      <c r="E24" s="80"/>
      <c r="F24" s="57" t="s">
        <v>47</v>
      </c>
      <c r="G24" s="58"/>
      <c r="H24" s="58"/>
      <c r="I24" s="58"/>
      <c r="J24" s="58"/>
      <c r="K24" s="58"/>
      <c r="L24" s="58"/>
      <c r="M24" s="58"/>
      <c r="N24" s="58"/>
      <c r="O24" s="58"/>
      <c r="P24" s="58"/>
      <c r="Q24" s="58"/>
      <c r="R24" s="59"/>
    </row>
    <row r="25" spans="1:18" ht="9" customHeight="1" x14ac:dyDescent="0.15"/>
    <row r="26" spans="1:18" ht="24" customHeight="1" x14ac:dyDescent="0.15">
      <c r="A26" s="1" t="s">
        <v>8</v>
      </c>
    </row>
    <row r="27" spans="1:18" ht="24" customHeight="1" x14ac:dyDescent="0.15">
      <c r="A27" s="63" t="s">
        <v>3</v>
      </c>
      <c r="B27" s="64"/>
      <c r="C27" s="64"/>
      <c r="D27" s="65"/>
      <c r="E27" s="63" t="s">
        <v>67</v>
      </c>
      <c r="F27" s="64"/>
      <c r="G27" s="63" t="s">
        <v>68</v>
      </c>
      <c r="H27" s="64"/>
      <c r="I27" s="65"/>
      <c r="J27" s="63" t="s">
        <v>4</v>
      </c>
      <c r="K27" s="64"/>
      <c r="L27" s="65"/>
      <c r="M27" s="63" t="s">
        <v>59</v>
      </c>
      <c r="N27" s="64"/>
      <c r="O27" s="65"/>
      <c r="P27" s="63" t="s">
        <v>26</v>
      </c>
      <c r="Q27" s="64"/>
      <c r="R27" s="65"/>
    </row>
    <row r="28" spans="1:18" ht="45.75" customHeight="1" x14ac:dyDescent="0.15">
      <c r="A28" s="63"/>
      <c r="B28" s="64"/>
      <c r="C28" s="64"/>
      <c r="D28" s="65"/>
      <c r="E28" s="45"/>
      <c r="F28" s="12"/>
      <c r="G28" s="45"/>
      <c r="H28" s="12"/>
      <c r="I28" s="13"/>
      <c r="J28" s="45"/>
      <c r="K28" s="12"/>
      <c r="L28" s="13"/>
      <c r="M28" s="63"/>
      <c r="N28" s="64"/>
      <c r="O28" s="65"/>
      <c r="P28" s="63"/>
      <c r="Q28" s="64"/>
      <c r="R28" s="65"/>
    </row>
    <row r="29" spans="1:18" ht="24" customHeight="1" x14ac:dyDescent="0.15">
      <c r="A29" s="60" t="s">
        <v>5</v>
      </c>
      <c r="B29" s="60"/>
      <c r="C29" s="60"/>
      <c r="D29" s="60"/>
      <c r="E29" s="60"/>
      <c r="F29" s="61" t="s">
        <v>38</v>
      </c>
      <c r="G29" s="62"/>
      <c r="H29" s="62"/>
      <c r="I29" s="73"/>
      <c r="J29" s="63" t="s">
        <v>27</v>
      </c>
      <c r="K29" s="64"/>
      <c r="L29" s="65"/>
      <c r="M29" s="63"/>
      <c r="N29" s="64"/>
      <c r="O29" s="64"/>
      <c r="P29" s="64"/>
      <c r="Q29" s="64"/>
      <c r="R29" s="65"/>
    </row>
    <row r="30" spans="1:18" ht="24" customHeight="1" x14ac:dyDescent="0.15">
      <c r="A30" s="60" t="s">
        <v>44</v>
      </c>
      <c r="B30" s="60"/>
      <c r="C30" s="60"/>
      <c r="D30" s="60"/>
      <c r="E30" s="60"/>
      <c r="F30" s="61">
        <v>1</v>
      </c>
      <c r="G30" s="62"/>
      <c r="H30" s="35" t="s">
        <v>45</v>
      </c>
      <c r="I30" s="13"/>
      <c r="J30" s="63" t="s">
        <v>46</v>
      </c>
      <c r="K30" s="64"/>
      <c r="L30" s="65"/>
      <c r="M30" s="66">
        <f>D4</f>
        <v>2000</v>
      </c>
      <c r="N30" s="67"/>
      <c r="O30" s="67"/>
      <c r="P30" s="67"/>
      <c r="Q30" s="64" t="s">
        <v>53</v>
      </c>
      <c r="R30" s="65"/>
    </row>
    <row r="31" spans="1:18" ht="24" customHeight="1" x14ac:dyDescent="0.15">
      <c r="A31" s="31"/>
      <c r="B31" s="31"/>
      <c r="C31" s="31"/>
      <c r="D31" s="31"/>
      <c r="E31" s="31"/>
      <c r="F31" s="34"/>
      <c r="G31" s="34"/>
      <c r="H31" s="34"/>
      <c r="I31" s="34"/>
      <c r="J31" s="68" t="s">
        <v>52</v>
      </c>
      <c r="K31" s="69"/>
      <c r="L31" s="70"/>
      <c r="M31" s="71">
        <f>INT(M30*10/110)</f>
        <v>181</v>
      </c>
      <c r="N31" s="72"/>
      <c r="O31" s="72"/>
      <c r="P31" s="72"/>
      <c r="Q31" s="64" t="s">
        <v>53</v>
      </c>
      <c r="R31" s="65"/>
    </row>
    <row r="32" spans="1:18" ht="9" customHeight="1" x14ac:dyDescent="0.15"/>
    <row r="33" spans="1:18" ht="22.5" customHeight="1" x14ac:dyDescent="0.15">
      <c r="A33" s="6" t="s">
        <v>7</v>
      </c>
      <c r="B33" s="6"/>
    </row>
    <row r="34" spans="1:18" ht="22.5" customHeight="1" x14ac:dyDescent="0.15">
      <c r="A34" s="6"/>
      <c r="B34" s="6" t="s">
        <v>9</v>
      </c>
    </row>
    <row r="35" spans="1:18" ht="22.5" customHeight="1" x14ac:dyDescent="0.15">
      <c r="A35" s="6"/>
      <c r="B35" s="6" t="s">
        <v>30</v>
      </c>
    </row>
    <row r="36" spans="1:18" ht="22.5" customHeight="1" x14ac:dyDescent="0.15">
      <c r="B36" s="54" t="s">
        <v>62</v>
      </c>
      <c r="C36" s="54"/>
      <c r="D36" s="54"/>
      <c r="E36" s="54"/>
      <c r="F36" s="54"/>
      <c r="G36" s="54"/>
      <c r="H36" s="54"/>
      <c r="I36" s="54"/>
      <c r="J36" s="54"/>
      <c r="K36" s="54"/>
      <c r="L36" s="54"/>
      <c r="M36" s="54"/>
      <c r="N36" s="54"/>
      <c r="O36" s="54"/>
      <c r="P36" s="54"/>
      <c r="Q36" s="54"/>
      <c r="R36" s="54"/>
    </row>
    <row r="37" spans="1:18" ht="9" customHeight="1" x14ac:dyDescent="0.15"/>
    <row r="38" spans="1:18" ht="22.5" customHeight="1" x14ac:dyDescent="0.15">
      <c r="A38" s="6" t="s">
        <v>6</v>
      </c>
      <c r="B38" s="6"/>
    </row>
    <row r="39" spans="1:18" ht="21" customHeight="1" x14ac:dyDescent="0.15">
      <c r="B39" s="1" t="s">
        <v>76</v>
      </c>
    </row>
    <row r="40" spans="1:18" ht="21" customHeight="1" x14ac:dyDescent="0.15">
      <c r="B40" s="1" t="s">
        <v>43</v>
      </c>
    </row>
    <row r="41" spans="1:18" ht="21" customHeight="1" x14ac:dyDescent="0.15">
      <c r="B41" s="27" t="s">
        <v>94</v>
      </c>
    </row>
    <row r="42" spans="1:18" ht="21" customHeight="1" x14ac:dyDescent="0.15">
      <c r="B42" s="14" t="s">
        <v>95</v>
      </c>
    </row>
    <row r="43" spans="1:18" ht="21" customHeight="1" x14ac:dyDescent="0.15">
      <c r="B43" s="14" t="s">
        <v>96</v>
      </c>
    </row>
    <row r="44" spans="1:18" ht="21" customHeight="1" x14ac:dyDescent="0.15">
      <c r="B44" s="1" t="s">
        <v>55</v>
      </c>
    </row>
    <row r="45" spans="1:18" ht="21" customHeight="1" x14ac:dyDescent="0.15">
      <c r="B45" s="1" t="s">
        <v>56</v>
      </c>
    </row>
    <row r="46" spans="1:18" ht="21" customHeight="1" x14ac:dyDescent="0.15">
      <c r="B46" s="1" t="s">
        <v>57</v>
      </c>
    </row>
    <row r="47" spans="1:18" ht="21" customHeight="1" x14ac:dyDescent="0.15">
      <c r="B47" s="1" t="s">
        <v>58</v>
      </c>
    </row>
    <row r="48" spans="1:18" ht="21" customHeight="1" x14ac:dyDescent="0.15">
      <c r="B48" s="55" t="s">
        <v>66</v>
      </c>
      <c r="C48" s="55"/>
      <c r="D48" s="55"/>
      <c r="E48" s="55"/>
      <c r="F48" s="55"/>
      <c r="G48" s="55"/>
      <c r="H48" s="55"/>
      <c r="I48" s="55"/>
      <c r="J48" s="55"/>
      <c r="K48" s="55"/>
      <c r="L48" s="55"/>
      <c r="M48" s="55"/>
      <c r="N48" s="55"/>
      <c r="O48" s="55"/>
      <c r="P48" s="55"/>
      <c r="Q48" s="55"/>
    </row>
    <row r="49" spans="2:2" ht="21" customHeight="1" x14ac:dyDescent="0.15">
      <c r="B49" s="1" t="s">
        <v>93</v>
      </c>
    </row>
    <row r="93" spans="2:2" x14ac:dyDescent="0.15">
      <c r="B93" s="52">
        <v>2000</v>
      </c>
    </row>
  </sheetData>
  <sheetProtection sheet="1" objects="1" scenarios="1"/>
  <protectedRanges>
    <protectedRange sqref="L4:R4" name="範囲1"/>
  </protectedRanges>
  <mergeCells count="77">
    <mergeCell ref="B48:Q48"/>
    <mergeCell ref="J31:L31"/>
    <mergeCell ref="M28:O28"/>
    <mergeCell ref="M29:R29"/>
    <mergeCell ref="B36:R36"/>
    <mergeCell ref="F29:I29"/>
    <mergeCell ref="J29:L29"/>
    <mergeCell ref="Q30:R30"/>
    <mergeCell ref="Q31:R31"/>
    <mergeCell ref="M30:P30"/>
    <mergeCell ref="A30:E30"/>
    <mergeCell ref="P11:P12"/>
    <mergeCell ref="Q11:Q12"/>
    <mergeCell ref="R11:R12"/>
    <mergeCell ref="N11:N12"/>
    <mergeCell ref="F30:G30"/>
    <mergeCell ref="P28:R28"/>
    <mergeCell ref="J27:L27"/>
    <mergeCell ref="G27:I27"/>
    <mergeCell ref="J30:L30"/>
    <mergeCell ref="E27:F27"/>
    <mergeCell ref="A29:E29"/>
    <mergeCell ref="A27:D27"/>
    <mergeCell ref="A28:D28"/>
    <mergeCell ref="B11:B12"/>
    <mergeCell ref="M31:P31"/>
    <mergeCell ref="M27:O27"/>
    <mergeCell ref="D11:H12"/>
    <mergeCell ref="J11:J12"/>
    <mergeCell ref="L11:M12"/>
    <mergeCell ref="I19:K19"/>
    <mergeCell ref="D20:D21"/>
    <mergeCell ref="H20:K21"/>
    <mergeCell ref="L20:R21"/>
    <mergeCell ref="L17:Q19"/>
    <mergeCell ref="D17:G19"/>
    <mergeCell ref="F20:G20"/>
    <mergeCell ref="F21:G21"/>
    <mergeCell ref="O11:O12"/>
    <mergeCell ref="I13:K16"/>
    <mergeCell ref="A1:R1"/>
    <mergeCell ref="D6:H6"/>
    <mergeCell ref="B8:B10"/>
    <mergeCell ref="E8:H8"/>
    <mergeCell ref="J8:J10"/>
    <mergeCell ref="L8:R10"/>
    <mergeCell ref="E9:H9"/>
    <mergeCell ref="E10:H10"/>
    <mergeCell ref="B2:F2"/>
    <mergeCell ref="J3:N3"/>
    <mergeCell ref="L2:M2"/>
    <mergeCell ref="J4:M4"/>
    <mergeCell ref="B13:B16"/>
    <mergeCell ref="F23:R23"/>
    <mergeCell ref="B17:B23"/>
    <mergeCell ref="I17:K17"/>
    <mergeCell ref="R17:R19"/>
    <mergeCell ref="I18:K18"/>
    <mergeCell ref="D22:E22"/>
    <mergeCell ref="F22:R22"/>
    <mergeCell ref="D23:E24"/>
    <mergeCell ref="D13:D16"/>
    <mergeCell ref="N4:R4"/>
    <mergeCell ref="F24:R24"/>
    <mergeCell ref="P27:R27"/>
    <mergeCell ref="F7:G7"/>
    <mergeCell ref="D7:E7"/>
    <mergeCell ref="I6:K7"/>
    <mergeCell ref="L6:R7"/>
    <mergeCell ref="F14:H15"/>
    <mergeCell ref="E14:E15"/>
    <mergeCell ref="M13:R14"/>
    <mergeCell ref="L13:L14"/>
    <mergeCell ref="L15:L16"/>
    <mergeCell ref="M15:R16"/>
    <mergeCell ref="F13:H13"/>
    <mergeCell ref="F16:H16"/>
  </mergeCells>
  <phoneticPr fontId="1"/>
  <conditionalFormatting sqref="D6:D7 F7">
    <cfRule type="containsBlanks" dxfId="27" priority="4">
      <formula>LEN(TRIM(D6))=0</formula>
    </cfRule>
  </conditionalFormatting>
  <conditionalFormatting sqref="D11">
    <cfRule type="containsBlanks" dxfId="26" priority="18">
      <formula>LEN(TRIM(D11))=0</formula>
    </cfRule>
  </conditionalFormatting>
  <conditionalFormatting sqref="D17">
    <cfRule type="containsBlanks" dxfId="25" priority="17">
      <formula>LEN(TRIM(D17))=0</formula>
    </cfRule>
  </conditionalFormatting>
  <conditionalFormatting sqref="E8:E10 L13:M13 L17:M17 L20:M20">
    <cfRule type="containsBlanks" dxfId="24" priority="25">
      <formula>LEN(TRIM(E8))=0</formula>
    </cfRule>
  </conditionalFormatting>
  <conditionalFormatting sqref="E13:E14 E16">
    <cfRule type="containsBlanks" dxfId="23" priority="20">
      <formula>LEN(TRIM(E13))=0</formula>
    </cfRule>
  </conditionalFormatting>
  <conditionalFormatting sqref="F22:R23">
    <cfRule type="containsBlanks" dxfId="22" priority="23">
      <formula>LEN(TRIM(F22))=0</formula>
    </cfRule>
  </conditionalFormatting>
  <conditionalFormatting sqref="G4">
    <cfRule type="containsBlanks" dxfId="21" priority="5">
      <formula>LEN(TRIM(G4))=0</formula>
    </cfRule>
  </conditionalFormatting>
  <conditionalFormatting sqref="H17:H19 E20:E21">
    <cfRule type="containsBlanks" dxfId="20" priority="21">
      <formula>LEN(TRIM(E17))=0</formula>
    </cfRule>
  </conditionalFormatting>
  <conditionalFormatting sqref="L2 O2:O3 Q2:Q3">
    <cfRule type="containsBlanks" dxfId="19" priority="9">
      <formula>LEN(TRIM(L2))=0</formula>
    </cfRule>
  </conditionalFormatting>
  <conditionalFormatting sqref="L6 L8:M8">
    <cfRule type="containsBlanks" dxfId="18" priority="26">
      <formula>LEN(TRIM(L6))=0</formula>
    </cfRule>
  </conditionalFormatting>
  <conditionalFormatting sqref="L11 O11 Q11">
    <cfRule type="containsBlanks" dxfId="17" priority="22">
      <formula>LEN(TRIM(L11))=0</formula>
    </cfRule>
  </conditionalFormatting>
  <conditionalFormatting sqref="L15:M15">
    <cfRule type="containsBlanks" dxfId="16" priority="1">
      <formula>LEN(TRIM(L15))=0</formula>
    </cfRule>
  </conditionalFormatting>
  <conditionalFormatting sqref="N4">
    <cfRule type="cellIs" dxfId="15" priority="8" operator="equal">
      <formula>""</formula>
    </cfRule>
  </conditionalFormatting>
  <dataValidations count="3">
    <dataValidation type="list" showInputMessage="1" showErrorMessage="1" sqref="E20:E21 H17:H19 O3 Q3 E13:E14 E16" xr:uid="{D35C4E74-D78C-4B71-9BF9-52A0C20206F4}">
      <formula1>"　,〇"</formula1>
    </dataValidation>
    <dataValidation type="list" allowBlank="1" showInputMessage="1" showErrorMessage="1" sqref="G4" xr:uid="{85DD8083-0C2A-4261-A8E3-DF6856ADA0E1}">
      <formula1>"１,２"</formula1>
    </dataValidation>
    <dataValidation type="list" allowBlank="1" showInputMessage="1" showErrorMessage="1" sqref="D7:E7" xr:uid="{D4246343-3B52-466F-B35F-A63ADED010C9}">
      <formula1>"東京都知事,大臣"</formula1>
    </dataValidation>
  </dataValidations>
  <printOptions horizontalCentered="1" verticalCentered="1"/>
  <pageMargins left="0.23622047244094491" right="0.23622047244094491" top="0.35433070866141736" bottom="0.35433070866141736" header="0.31496062992125984" footer="0.31496062992125984"/>
  <pageSetup paperSize="9" scale="82" fitToWidth="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100-7C12-4FA1-A853-F53ED57C3973}">
  <sheetPr>
    <pageSetUpPr fitToPage="1"/>
  </sheetPr>
  <dimension ref="A1:R94"/>
  <sheetViews>
    <sheetView showGridLines="0" zoomScale="115" zoomScaleNormal="115" workbookViewId="0">
      <selection sqref="A1:R1"/>
    </sheetView>
  </sheetViews>
  <sheetFormatPr defaultColWidth="9" defaultRowHeight="16.5" x14ac:dyDescent="0.15"/>
  <cols>
    <col min="1" max="1" width="1.375" style="1" customWidth="1"/>
    <col min="2" max="2" width="10.25" style="1" customWidth="1"/>
    <col min="3" max="3" width="1.375" style="1" customWidth="1"/>
    <col min="4" max="4" width="9.5" style="1" customWidth="1"/>
    <col min="5" max="5" width="6.625" style="1" customWidth="1"/>
    <col min="6" max="6" width="9" style="1" customWidth="1"/>
    <col min="7" max="7" width="9.5" style="1" customWidth="1"/>
    <col min="8" max="8" width="6.25" style="1" customWidth="1"/>
    <col min="9" max="9" width="1.375" style="1" customWidth="1"/>
    <col min="10" max="10" width="10.625" style="1" customWidth="1"/>
    <col min="11" max="11" width="1.375" style="1" customWidth="1"/>
    <col min="12" max="12" width="5.5" style="1" customWidth="1"/>
    <col min="13" max="13" width="4.75" style="1" customWidth="1"/>
    <col min="14" max="14" width="5.25" style="1" customWidth="1"/>
    <col min="15" max="15" width="6.125" style="1" customWidth="1"/>
    <col min="16" max="16" width="5.625" style="1" customWidth="1"/>
    <col min="17" max="17" width="6" style="1" customWidth="1"/>
    <col min="18" max="18" width="6.5" style="1" customWidth="1"/>
    <col min="19" max="19" width="2" style="1" customWidth="1"/>
    <col min="20" max="16384" width="9" style="1"/>
  </cols>
  <sheetData>
    <row r="1" spans="1:18" ht="29.25" customHeight="1" x14ac:dyDescent="0.15">
      <c r="A1" s="148" t="s">
        <v>60</v>
      </c>
      <c r="B1" s="148"/>
      <c r="C1" s="148"/>
      <c r="D1" s="148"/>
      <c r="E1" s="148"/>
      <c r="F1" s="148"/>
      <c r="G1" s="148"/>
      <c r="H1" s="148"/>
      <c r="I1" s="148"/>
      <c r="J1" s="148"/>
      <c r="K1" s="148"/>
      <c r="L1" s="148"/>
      <c r="M1" s="148"/>
      <c r="N1" s="148"/>
      <c r="O1" s="148"/>
      <c r="P1" s="148"/>
      <c r="Q1" s="148"/>
      <c r="R1" s="148"/>
    </row>
    <row r="2" spans="1:18" ht="24" customHeight="1" x14ac:dyDescent="0.15">
      <c r="A2" s="30"/>
      <c r="B2" s="149"/>
      <c r="C2" s="149"/>
      <c r="D2" s="149"/>
      <c r="E2" s="149"/>
      <c r="F2" s="149"/>
      <c r="G2" s="43"/>
      <c r="H2" s="30"/>
      <c r="I2" s="30"/>
      <c r="J2" s="32" t="s">
        <v>69</v>
      </c>
      <c r="K2" s="7"/>
      <c r="L2" s="150">
        <v>2025</v>
      </c>
      <c r="M2" s="150"/>
      <c r="N2" s="7" t="s">
        <v>22</v>
      </c>
      <c r="O2" s="33">
        <v>7</v>
      </c>
      <c r="P2" s="7" t="s">
        <v>23</v>
      </c>
      <c r="Q2" s="33">
        <v>1</v>
      </c>
      <c r="R2" s="7" t="s">
        <v>25</v>
      </c>
    </row>
    <row r="3" spans="1:18" ht="24" customHeight="1" x14ac:dyDescent="0.15">
      <c r="A3" s="30"/>
      <c r="B3" s="48"/>
      <c r="C3" s="48"/>
      <c r="D3" s="48"/>
      <c r="E3" s="46"/>
      <c r="F3" s="46"/>
      <c r="G3" s="30"/>
      <c r="H3" s="30"/>
      <c r="I3" s="6"/>
      <c r="J3" s="55" t="s">
        <v>54</v>
      </c>
      <c r="K3" s="55"/>
      <c r="L3" s="55"/>
      <c r="M3" s="55"/>
      <c r="N3" s="55"/>
      <c r="O3" s="29" t="s">
        <v>31</v>
      </c>
      <c r="P3" s="31" t="s">
        <v>48</v>
      </c>
      <c r="Q3" s="29"/>
      <c r="R3" s="31" t="s">
        <v>49</v>
      </c>
    </row>
    <row r="4" spans="1:18" ht="24" customHeight="1" x14ac:dyDescent="0.15">
      <c r="A4" s="30"/>
      <c r="B4" s="49" t="s">
        <v>50</v>
      </c>
      <c r="C4" s="49"/>
      <c r="D4" s="50">
        <f>G4*B94</f>
        <v>4000</v>
      </c>
      <c r="E4" s="51" t="s">
        <v>51</v>
      </c>
      <c r="F4" s="48" t="s">
        <v>70</v>
      </c>
      <c r="G4" s="47">
        <v>2</v>
      </c>
      <c r="H4" s="46" t="s">
        <v>71</v>
      </c>
      <c r="I4" s="46"/>
      <c r="J4" s="56" t="s">
        <v>61</v>
      </c>
      <c r="K4" s="56"/>
      <c r="L4" s="56"/>
      <c r="M4" s="56"/>
      <c r="N4" s="56" t="s">
        <v>79</v>
      </c>
      <c r="O4" s="56"/>
      <c r="P4" s="56"/>
      <c r="Q4" s="56"/>
      <c r="R4" s="56"/>
    </row>
    <row r="5" spans="1:18" ht="6.75" customHeight="1" x14ac:dyDescent="0.15">
      <c r="A5" s="7"/>
      <c r="B5" s="7"/>
      <c r="C5" s="7"/>
      <c r="D5" s="7"/>
      <c r="E5" s="7"/>
      <c r="F5" s="7"/>
      <c r="G5" s="7"/>
      <c r="H5" s="7"/>
    </row>
    <row r="6" spans="1:18" ht="41.25" customHeight="1" x14ac:dyDescent="0.15">
      <c r="A6" s="8"/>
      <c r="B6" s="19" t="s">
        <v>0</v>
      </c>
      <c r="C6" s="10"/>
      <c r="D6" s="151" t="s">
        <v>80</v>
      </c>
      <c r="E6" s="152"/>
      <c r="F6" s="152"/>
      <c r="G6" s="152"/>
      <c r="H6" s="153"/>
      <c r="I6" s="77" t="s">
        <v>39</v>
      </c>
      <c r="J6" s="111"/>
      <c r="K6" s="78"/>
      <c r="L6" s="115" t="s">
        <v>83</v>
      </c>
      <c r="M6" s="116"/>
      <c r="N6" s="116"/>
      <c r="O6" s="116"/>
      <c r="P6" s="116"/>
      <c r="Q6" s="116"/>
      <c r="R6" s="136"/>
    </row>
    <row r="7" spans="1:18" ht="23.25" customHeight="1" x14ac:dyDescent="0.15">
      <c r="A7" s="11"/>
      <c r="B7" s="44" t="s">
        <v>72</v>
      </c>
      <c r="C7" s="9"/>
      <c r="D7" s="154" t="s">
        <v>81</v>
      </c>
      <c r="E7" s="155"/>
      <c r="F7" s="160" t="s">
        <v>82</v>
      </c>
      <c r="G7" s="156"/>
      <c r="H7" s="53" t="s">
        <v>73</v>
      </c>
      <c r="I7" s="79"/>
      <c r="J7" s="124"/>
      <c r="K7" s="80"/>
      <c r="L7" s="137"/>
      <c r="M7" s="125"/>
      <c r="N7" s="125"/>
      <c r="O7" s="125"/>
      <c r="P7" s="125"/>
      <c r="Q7" s="125"/>
      <c r="R7" s="138"/>
    </row>
    <row r="8" spans="1:18" ht="17.45" customHeight="1" x14ac:dyDescent="0.15">
      <c r="A8" s="11"/>
      <c r="B8" s="96" t="s">
        <v>32</v>
      </c>
      <c r="C8" s="9"/>
      <c r="D8" s="26" t="s">
        <v>33</v>
      </c>
      <c r="E8" s="157" t="s">
        <v>42</v>
      </c>
      <c r="F8" s="158"/>
      <c r="G8" s="158"/>
      <c r="H8" s="159"/>
      <c r="I8" s="20"/>
      <c r="J8" s="97" t="s">
        <v>65</v>
      </c>
      <c r="K8" s="21"/>
      <c r="L8" s="115" t="s">
        <v>86</v>
      </c>
      <c r="M8" s="116"/>
      <c r="N8" s="116"/>
      <c r="O8" s="116"/>
      <c r="P8" s="116"/>
      <c r="Q8" s="116"/>
      <c r="R8" s="136"/>
    </row>
    <row r="9" spans="1:18" ht="17.45" customHeight="1" x14ac:dyDescent="0.15">
      <c r="A9" s="2"/>
      <c r="B9" s="97"/>
      <c r="C9" s="3"/>
      <c r="D9" s="26" t="s">
        <v>34</v>
      </c>
      <c r="E9" s="157" t="s">
        <v>84</v>
      </c>
      <c r="F9" s="158"/>
      <c r="G9" s="158"/>
      <c r="H9" s="159"/>
      <c r="I9" s="20"/>
      <c r="J9" s="113"/>
      <c r="K9" s="21"/>
      <c r="L9" s="145"/>
      <c r="M9" s="146"/>
      <c r="N9" s="146"/>
      <c r="O9" s="146"/>
      <c r="P9" s="146"/>
      <c r="Q9" s="146"/>
      <c r="R9" s="147"/>
    </row>
    <row r="10" spans="1:18" ht="17.45" customHeight="1" x14ac:dyDescent="0.15">
      <c r="A10" s="4"/>
      <c r="B10" s="141"/>
      <c r="C10" s="5"/>
      <c r="D10" s="26" t="s">
        <v>35</v>
      </c>
      <c r="E10" s="157" t="s">
        <v>85</v>
      </c>
      <c r="F10" s="158"/>
      <c r="G10" s="158"/>
      <c r="H10" s="158"/>
      <c r="I10" s="20"/>
      <c r="J10" s="124"/>
      <c r="K10" s="21"/>
      <c r="L10" s="137"/>
      <c r="M10" s="125"/>
      <c r="N10" s="125"/>
      <c r="O10" s="125"/>
      <c r="P10" s="125"/>
      <c r="Q10" s="125"/>
      <c r="R10" s="138"/>
    </row>
    <row r="11" spans="1:18" ht="26.1" customHeight="1" x14ac:dyDescent="0.15">
      <c r="A11" s="11"/>
      <c r="B11" s="126" t="s">
        <v>29</v>
      </c>
      <c r="C11" s="9"/>
      <c r="D11" s="115" t="s">
        <v>87</v>
      </c>
      <c r="E11" s="116"/>
      <c r="F11" s="116"/>
      <c r="G11" s="116"/>
      <c r="H11" s="136"/>
      <c r="I11" s="22"/>
      <c r="J11" s="139" t="s">
        <v>40</v>
      </c>
      <c r="K11" s="23"/>
      <c r="L11" s="115">
        <v>2025</v>
      </c>
      <c r="M11" s="116"/>
      <c r="N11" s="111" t="s">
        <v>22</v>
      </c>
      <c r="O11" s="116">
        <v>6</v>
      </c>
      <c r="P11" s="111" t="s">
        <v>23</v>
      </c>
      <c r="Q11" s="116">
        <v>1</v>
      </c>
      <c r="R11" s="78" t="s">
        <v>24</v>
      </c>
    </row>
    <row r="12" spans="1:18" ht="26.1" customHeight="1" x14ac:dyDescent="0.15">
      <c r="A12" s="4"/>
      <c r="B12" s="128"/>
      <c r="C12" s="5"/>
      <c r="D12" s="137"/>
      <c r="E12" s="125"/>
      <c r="F12" s="125"/>
      <c r="G12" s="125"/>
      <c r="H12" s="138"/>
      <c r="I12" s="24"/>
      <c r="J12" s="140"/>
      <c r="K12" s="25"/>
      <c r="L12" s="137"/>
      <c r="M12" s="125"/>
      <c r="N12" s="124"/>
      <c r="O12" s="125"/>
      <c r="P12" s="124"/>
      <c r="Q12" s="125"/>
      <c r="R12" s="80"/>
    </row>
    <row r="13" spans="1:18" ht="21.75" customHeight="1" x14ac:dyDescent="0.15">
      <c r="A13" s="39"/>
      <c r="B13" s="126" t="s">
        <v>10</v>
      </c>
      <c r="C13" s="23"/>
      <c r="D13" s="129" t="s">
        <v>36</v>
      </c>
      <c r="E13" s="36" t="s">
        <v>31</v>
      </c>
      <c r="F13" s="84" t="s">
        <v>1</v>
      </c>
      <c r="G13" s="85"/>
      <c r="H13" s="86"/>
      <c r="I13" s="132" t="s">
        <v>41</v>
      </c>
      <c r="J13" s="96"/>
      <c r="K13" s="104"/>
      <c r="L13" s="90" t="s">
        <v>74</v>
      </c>
      <c r="M13" s="92" t="s">
        <v>83</v>
      </c>
      <c r="N13" s="92"/>
      <c r="O13" s="92"/>
      <c r="P13" s="92"/>
      <c r="Q13" s="92"/>
      <c r="R13" s="93"/>
    </row>
    <row r="14" spans="1:18" ht="10.5" customHeight="1" x14ac:dyDescent="0.15">
      <c r="A14" s="40"/>
      <c r="B14" s="127"/>
      <c r="C14" s="21"/>
      <c r="D14" s="130"/>
      <c r="E14" s="134" t="s">
        <v>31</v>
      </c>
      <c r="F14" s="84" t="s">
        <v>11</v>
      </c>
      <c r="G14" s="85"/>
      <c r="H14" s="86"/>
      <c r="I14" s="133"/>
      <c r="J14" s="97"/>
      <c r="K14" s="105"/>
      <c r="L14" s="91"/>
      <c r="M14" s="94"/>
      <c r="N14" s="94"/>
      <c r="O14" s="94"/>
      <c r="P14" s="94"/>
      <c r="Q14" s="94"/>
      <c r="R14" s="95"/>
    </row>
    <row r="15" spans="1:18" ht="10.5" customHeight="1" x14ac:dyDescent="0.15">
      <c r="A15" s="40"/>
      <c r="B15" s="127"/>
      <c r="C15" s="21"/>
      <c r="D15" s="130"/>
      <c r="E15" s="135"/>
      <c r="F15" s="87"/>
      <c r="G15" s="88"/>
      <c r="H15" s="89"/>
      <c r="I15" s="133"/>
      <c r="J15" s="97"/>
      <c r="K15" s="105"/>
      <c r="L15" s="90" t="s">
        <v>75</v>
      </c>
      <c r="M15" s="92" t="s">
        <v>88</v>
      </c>
      <c r="N15" s="92"/>
      <c r="O15" s="92"/>
      <c r="P15" s="92"/>
      <c r="Q15" s="92"/>
      <c r="R15" s="93"/>
    </row>
    <row r="16" spans="1:18" ht="21.75" customHeight="1" x14ac:dyDescent="0.15">
      <c r="A16" s="41"/>
      <c r="B16" s="128"/>
      <c r="C16" s="25"/>
      <c r="D16" s="131"/>
      <c r="E16" s="38"/>
      <c r="F16" s="87" t="s">
        <v>12</v>
      </c>
      <c r="G16" s="88"/>
      <c r="H16" s="89"/>
      <c r="I16" s="133"/>
      <c r="J16" s="97"/>
      <c r="K16" s="105"/>
      <c r="L16" s="91"/>
      <c r="M16" s="94"/>
      <c r="N16" s="94"/>
      <c r="O16" s="94"/>
      <c r="P16" s="94"/>
      <c r="Q16" s="94"/>
      <c r="R16" s="95"/>
    </row>
    <row r="17" spans="1:18" ht="18.95" customHeight="1" x14ac:dyDescent="0.15">
      <c r="A17" s="15"/>
      <c r="B17" s="96" t="s">
        <v>2</v>
      </c>
      <c r="C17" s="16"/>
      <c r="D17" s="90" t="s">
        <v>89</v>
      </c>
      <c r="E17" s="92"/>
      <c r="F17" s="92"/>
      <c r="G17" s="93"/>
      <c r="H17" s="36" t="s">
        <v>31</v>
      </c>
      <c r="I17" s="101" t="s">
        <v>16</v>
      </c>
      <c r="J17" s="102"/>
      <c r="K17" s="103"/>
      <c r="L17" s="90" t="s">
        <v>90</v>
      </c>
      <c r="M17" s="92"/>
      <c r="N17" s="92"/>
      <c r="O17" s="92"/>
      <c r="P17" s="92"/>
      <c r="Q17" s="92"/>
      <c r="R17" s="104" t="s">
        <v>17</v>
      </c>
    </row>
    <row r="18" spans="1:18" ht="18.95" customHeight="1" x14ac:dyDescent="0.15">
      <c r="A18" s="17"/>
      <c r="B18" s="97"/>
      <c r="C18" s="18"/>
      <c r="D18" s="98"/>
      <c r="E18" s="99"/>
      <c r="F18" s="99"/>
      <c r="G18" s="100"/>
      <c r="H18" s="42"/>
      <c r="I18" s="101" t="s">
        <v>18</v>
      </c>
      <c r="J18" s="102"/>
      <c r="K18" s="103"/>
      <c r="L18" s="98"/>
      <c r="M18" s="99"/>
      <c r="N18" s="99"/>
      <c r="O18" s="99"/>
      <c r="P18" s="99"/>
      <c r="Q18" s="99"/>
      <c r="R18" s="105"/>
    </row>
    <row r="19" spans="1:18" ht="18.95" customHeight="1" x14ac:dyDescent="0.15">
      <c r="A19" s="2"/>
      <c r="B19" s="97"/>
      <c r="C19" s="3"/>
      <c r="D19" s="91"/>
      <c r="E19" s="94"/>
      <c r="F19" s="94"/>
      <c r="G19" s="95"/>
      <c r="H19" s="38"/>
      <c r="I19" s="101" t="s">
        <v>19</v>
      </c>
      <c r="J19" s="102"/>
      <c r="K19" s="103"/>
      <c r="L19" s="91"/>
      <c r="M19" s="94"/>
      <c r="N19" s="94"/>
      <c r="O19" s="94"/>
      <c r="P19" s="94"/>
      <c r="Q19" s="94"/>
      <c r="R19" s="106"/>
    </row>
    <row r="20" spans="1:18" ht="18.399999999999999" customHeight="1" x14ac:dyDescent="0.15">
      <c r="A20" s="2"/>
      <c r="B20" s="97"/>
      <c r="C20" s="3"/>
      <c r="D20" s="107" t="s">
        <v>37</v>
      </c>
      <c r="E20" s="38" t="s">
        <v>31</v>
      </c>
      <c r="F20" s="109" t="s">
        <v>14</v>
      </c>
      <c r="G20" s="110"/>
      <c r="H20" s="77" t="s">
        <v>13</v>
      </c>
      <c r="I20" s="111"/>
      <c r="J20" s="111"/>
      <c r="K20" s="78"/>
      <c r="L20" s="115">
        <v>123456789</v>
      </c>
      <c r="M20" s="116"/>
      <c r="N20" s="117"/>
      <c r="O20" s="117"/>
      <c r="P20" s="117"/>
      <c r="Q20" s="117"/>
      <c r="R20" s="118"/>
    </row>
    <row r="21" spans="1:18" ht="18.399999999999999" customHeight="1" x14ac:dyDescent="0.15">
      <c r="A21" s="2"/>
      <c r="B21" s="97"/>
      <c r="C21" s="3"/>
      <c r="D21" s="108"/>
      <c r="E21" s="37" t="s">
        <v>28</v>
      </c>
      <c r="F21" s="122" t="s">
        <v>15</v>
      </c>
      <c r="G21" s="123"/>
      <c r="H21" s="112"/>
      <c r="I21" s="113"/>
      <c r="J21" s="113"/>
      <c r="K21" s="114"/>
      <c r="L21" s="119"/>
      <c r="M21" s="120"/>
      <c r="N21" s="120"/>
      <c r="O21" s="120"/>
      <c r="P21" s="120"/>
      <c r="Q21" s="120"/>
      <c r="R21" s="121"/>
    </row>
    <row r="22" spans="1:18" ht="28.5" customHeight="1" x14ac:dyDescent="0.15">
      <c r="A22" s="2"/>
      <c r="B22" s="97"/>
      <c r="C22" s="3"/>
      <c r="D22" s="74" t="s">
        <v>21</v>
      </c>
      <c r="E22" s="75"/>
      <c r="F22" s="76" t="s">
        <v>92</v>
      </c>
      <c r="G22" s="76"/>
      <c r="H22" s="76"/>
      <c r="I22" s="76"/>
      <c r="J22" s="76"/>
      <c r="K22" s="76"/>
      <c r="L22" s="76"/>
      <c r="M22" s="76"/>
      <c r="N22" s="76"/>
      <c r="O22" s="76"/>
      <c r="P22" s="76"/>
      <c r="Q22" s="76"/>
      <c r="R22" s="76"/>
    </row>
    <row r="23" spans="1:18" ht="36" customHeight="1" x14ac:dyDescent="0.15">
      <c r="A23" s="2"/>
      <c r="B23" s="97"/>
      <c r="C23" s="3"/>
      <c r="D23" s="77" t="s">
        <v>20</v>
      </c>
      <c r="E23" s="78"/>
      <c r="F23" s="81" t="s">
        <v>91</v>
      </c>
      <c r="G23" s="82"/>
      <c r="H23" s="82"/>
      <c r="I23" s="82"/>
      <c r="J23" s="82"/>
      <c r="K23" s="82"/>
      <c r="L23" s="82"/>
      <c r="M23" s="82"/>
      <c r="N23" s="82"/>
      <c r="O23" s="82"/>
      <c r="P23" s="82"/>
      <c r="Q23" s="82"/>
      <c r="R23" s="83"/>
    </row>
    <row r="24" spans="1:18" ht="21" customHeight="1" x14ac:dyDescent="0.15">
      <c r="A24" s="4"/>
      <c r="B24" s="28"/>
      <c r="C24" s="5"/>
      <c r="D24" s="79"/>
      <c r="E24" s="80"/>
      <c r="F24" s="57" t="s">
        <v>47</v>
      </c>
      <c r="G24" s="58"/>
      <c r="H24" s="58"/>
      <c r="I24" s="58"/>
      <c r="J24" s="58"/>
      <c r="K24" s="58"/>
      <c r="L24" s="58"/>
      <c r="M24" s="58"/>
      <c r="N24" s="58"/>
      <c r="O24" s="58"/>
      <c r="P24" s="58"/>
      <c r="Q24" s="58"/>
      <c r="R24" s="59"/>
    </row>
    <row r="25" spans="1:18" ht="9" customHeight="1" x14ac:dyDescent="0.15"/>
    <row r="26" spans="1:18" ht="24" customHeight="1" x14ac:dyDescent="0.15">
      <c r="A26" s="1" t="s">
        <v>8</v>
      </c>
    </row>
    <row r="27" spans="1:18" ht="24" customHeight="1" x14ac:dyDescent="0.15">
      <c r="A27" s="63" t="s">
        <v>3</v>
      </c>
      <c r="B27" s="64"/>
      <c r="C27" s="64"/>
      <c r="D27" s="65"/>
      <c r="E27" s="63" t="s">
        <v>67</v>
      </c>
      <c r="F27" s="64"/>
      <c r="G27" s="63" t="s">
        <v>68</v>
      </c>
      <c r="H27" s="64"/>
      <c r="I27" s="65"/>
      <c r="J27" s="63" t="s">
        <v>4</v>
      </c>
      <c r="K27" s="64"/>
      <c r="L27" s="65"/>
      <c r="M27" s="63" t="s">
        <v>59</v>
      </c>
      <c r="N27" s="64"/>
      <c r="O27" s="65"/>
      <c r="P27" s="63" t="s">
        <v>26</v>
      </c>
      <c r="Q27" s="64"/>
      <c r="R27" s="65"/>
    </row>
    <row r="28" spans="1:18" ht="45.75" customHeight="1" x14ac:dyDescent="0.15">
      <c r="A28" s="63"/>
      <c r="B28" s="64"/>
      <c r="C28" s="64"/>
      <c r="D28" s="65"/>
      <c r="E28" s="45"/>
      <c r="F28" s="12"/>
      <c r="G28" s="45"/>
      <c r="H28" s="12"/>
      <c r="I28" s="13"/>
      <c r="J28" s="45"/>
      <c r="K28" s="12"/>
      <c r="L28" s="13"/>
      <c r="M28" s="63"/>
      <c r="N28" s="64"/>
      <c r="O28" s="65"/>
      <c r="P28" s="63"/>
      <c r="Q28" s="64"/>
      <c r="R28" s="65"/>
    </row>
    <row r="29" spans="1:18" ht="24" customHeight="1" x14ac:dyDescent="0.15">
      <c r="A29" s="60" t="s">
        <v>5</v>
      </c>
      <c r="B29" s="60"/>
      <c r="C29" s="60"/>
      <c r="D29" s="60"/>
      <c r="E29" s="60"/>
      <c r="F29" s="61" t="s">
        <v>38</v>
      </c>
      <c r="G29" s="62"/>
      <c r="H29" s="62"/>
      <c r="I29" s="73"/>
      <c r="J29" s="63" t="s">
        <v>27</v>
      </c>
      <c r="K29" s="64"/>
      <c r="L29" s="65"/>
      <c r="M29" s="63"/>
      <c r="N29" s="64"/>
      <c r="O29" s="64"/>
      <c r="P29" s="64"/>
      <c r="Q29" s="64"/>
      <c r="R29" s="65"/>
    </row>
    <row r="30" spans="1:18" ht="24" customHeight="1" x14ac:dyDescent="0.15">
      <c r="A30" s="60" t="s">
        <v>44</v>
      </c>
      <c r="B30" s="60"/>
      <c r="C30" s="60"/>
      <c r="D30" s="60"/>
      <c r="E30" s="60"/>
      <c r="F30" s="61">
        <v>2</v>
      </c>
      <c r="G30" s="62"/>
      <c r="H30" s="35" t="s">
        <v>45</v>
      </c>
      <c r="I30" s="13"/>
      <c r="J30" s="63" t="s">
        <v>46</v>
      </c>
      <c r="K30" s="64"/>
      <c r="L30" s="65"/>
      <c r="M30" s="66">
        <f>D4</f>
        <v>4000</v>
      </c>
      <c r="N30" s="67"/>
      <c r="O30" s="67"/>
      <c r="P30" s="67"/>
      <c r="Q30" s="64" t="s">
        <v>53</v>
      </c>
      <c r="R30" s="65"/>
    </row>
    <row r="31" spans="1:18" ht="24" customHeight="1" x14ac:dyDescent="0.15">
      <c r="A31" s="31"/>
      <c r="B31" s="31"/>
      <c r="C31" s="31"/>
      <c r="D31" s="31"/>
      <c r="E31" s="31"/>
      <c r="F31" s="34"/>
      <c r="G31" s="34"/>
      <c r="H31" s="34"/>
      <c r="I31" s="34"/>
      <c r="J31" s="68" t="s">
        <v>52</v>
      </c>
      <c r="K31" s="69"/>
      <c r="L31" s="70"/>
      <c r="M31" s="71">
        <f>INT(M30*10/110)</f>
        <v>363</v>
      </c>
      <c r="N31" s="72"/>
      <c r="O31" s="72"/>
      <c r="P31" s="72"/>
      <c r="Q31" s="64" t="s">
        <v>53</v>
      </c>
      <c r="R31" s="65"/>
    </row>
    <row r="32" spans="1:18" ht="9" customHeight="1" x14ac:dyDescent="0.15"/>
    <row r="33" spans="1:18" ht="22.5" customHeight="1" x14ac:dyDescent="0.15">
      <c r="A33" s="6" t="s">
        <v>7</v>
      </c>
      <c r="B33" s="6"/>
    </row>
    <row r="34" spans="1:18" ht="22.5" customHeight="1" x14ac:dyDescent="0.15">
      <c r="A34" s="6"/>
      <c r="B34" s="6" t="s">
        <v>9</v>
      </c>
    </row>
    <row r="35" spans="1:18" ht="22.5" customHeight="1" x14ac:dyDescent="0.15">
      <c r="A35" s="6"/>
      <c r="B35" s="6" t="s">
        <v>30</v>
      </c>
    </row>
    <row r="36" spans="1:18" ht="22.5" customHeight="1" x14ac:dyDescent="0.15">
      <c r="B36" s="54" t="s">
        <v>62</v>
      </c>
      <c r="C36" s="54"/>
      <c r="D36" s="54"/>
      <c r="E36" s="54"/>
      <c r="F36" s="54"/>
      <c r="G36" s="54"/>
      <c r="H36" s="54"/>
      <c r="I36" s="54"/>
      <c r="J36" s="54"/>
      <c r="K36" s="54"/>
      <c r="L36" s="54"/>
      <c r="M36" s="54"/>
      <c r="N36" s="54"/>
      <c r="O36" s="54"/>
      <c r="P36" s="54"/>
      <c r="Q36" s="54"/>
      <c r="R36" s="54"/>
    </row>
    <row r="37" spans="1:18" ht="9" customHeight="1" x14ac:dyDescent="0.15"/>
    <row r="38" spans="1:18" ht="22.5" customHeight="1" x14ac:dyDescent="0.15">
      <c r="A38" s="6" t="s">
        <v>6</v>
      </c>
      <c r="B38" s="6"/>
    </row>
    <row r="39" spans="1:18" ht="21" customHeight="1" x14ac:dyDescent="0.15">
      <c r="B39" s="1" t="s">
        <v>76</v>
      </c>
    </row>
    <row r="40" spans="1:18" ht="21" customHeight="1" x14ac:dyDescent="0.15">
      <c r="B40" s="1" t="s">
        <v>43</v>
      </c>
    </row>
    <row r="41" spans="1:18" ht="21" customHeight="1" x14ac:dyDescent="0.15">
      <c r="B41" s="27" t="s">
        <v>77</v>
      </c>
    </row>
    <row r="42" spans="1:18" ht="21" customHeight="1" x14ac:dyDescent="0.15">
      <c r="B42" s="27" t="s">
        <v>78</v>
      </c>
    </row>
    <row r="43" spans="1:18" ht="21" customHeight="1" x14ac:dyDescent="0.15">
      <c r="B43" s="14" t="s">
        <v>63</v>
      </c>
    </row>
    <row r="44" spans="1:18" ht="21" customHeight="1" x14ac:dyDescent="0.15">
      <c r="B44" s="14" t="s">
        <v>64</v>
      </c>
    </row>
    <row r="45" spans="1:18" ht="21" customHeight="1" x14ac:dyDescent="0.15">
      <c r="B45" s="1" t="s">
        <v>55</v>
      </c>
    </row>
    <row r="46" spans="1:18" ht="21" customHeight="1" x14ac:dyDescent="0.15">
      <c r="B46" s="1" t="s">
        <v>56</v>
      </c>
    </row>
    <row r="47" spans="1:18" ht="21" customHeight="1" x14ac:dyDescent="0.15">
      <c r="B47" s="1" t="s">
        <v>57</v>
      </c>
    </row>
    <row r="48" spans="1:18" ht="21" customHeight="1" x14ac:dyDescent="0.15">
      <c r="B48" s="1" t="s">
        <v>58</v>
      </c>
    </row>
    <row r="49" spans="2:17" ht="21" customHeight="1" x14ac:dyDescent="0.15">
      <c r="B49" s="55" t="s">
        <v>66</v>
      </c>
      <c r="C49" s="55"/>
      <c r="D49" s="55"/>
      <c r="E49" s="55"/>
      <c r="F49" s="55"/>
      <c r="G49" s="55"/>
      <c r="H49" s="55"/>
      <c r="I49" s="55"/>
      <c r="J49" s="55"/>
      <c r="K49" s="55"/>
      <c r="L49" s="55"/>
      <c r="M49" s="55"/>
      <c r="N49" s="55"/>
      <c r="O49" s="55"/>
      <c r="P49" s="55"/>
      <c r="Q49" s="55"/>
    </row>
    <row r="50" spans="2:17" ht="21" customHeight="1" x14ac:dyDescent="0.15"/>
    <row r="94" spans="2:2" x14ac:dyDescent="0.15">
      <c r="B94" s="52">
        <v>2000</v>
      </c>
    </row>
  </sheetData>
  <protectedRanges>
    <protectedRange sqref="L4:R4" name="範囲1"/>
  </protectedRanges>
  <mergeCells count="77">
    <mergeCell ref="D6:H6"/>
    <mergeCell ref="I6:K7"/>
    <mergeCell ref="L6:R7"/>
    <mergeCell ref="D7:E7"/>
    <mergeCell ref="F7:G7"/>
    <mergeCell ref="A1:R1"/>
    <mergeCell ref="B2:F2"/>
    <mergeCell ref="L2:M2"/>
    <mergeCell ref="J3:N3"/>
    <mergeCell ref="J4:M4"/>
    <mergeCell ref="B8:B10"/>
    <mergeCell ref="E8:H8"/>
    <mergeCell ref="J8:J10"/>
    <mergeCell ref="L8:R10"/>
    <mergeCell ref="E9:H9"/>
    <mergeCell ref="E10:H10"/>
    <mergeCell ref="P11:P12"/>
    <mergeCell ref="Q11:Q12"/>
    <mergeCell ref="R11:R12"/>
    <mergeCell ref="B13:B16"/>
    <mergeCell ref="D13:D16"/>
    <mergeCell ref="F13:H13"/>
    <mergeCell ref="I13:K16"/>
    <mergeCell ref="L13:L14"/>
    <mergeCell ref="M13:R14"/>
    <mergeCell ref="E14:E15"/>
    <mergeCell ref="B11:B12"/>
    <mergeCell ref="D11:H12"/>
    <mergeCell ref="J11:J12"/>
    <mergeCell ref="L11:M12"/>
    <mergeCell ref="N11:N12"/>
    <mergeCell ref="O11:O12"/>
    <mergeCell ref="F14:H15"/>
    <mergeCell ref="L15:L16"/>
    <mergeCell ref="M15:R16"/>
    <mergeCell ref="F16:H16"/>
    <mergeCell ref="B17:B23"/>
    <mergeCell ref="D17:G19"/>
    <mergeCell ref="I17:K17"/>
    <mergeCell ref="L17:Q19"/>
    <mergeCell ref="R17:R19"/>
    <mergeCell ref="I18:K18"/>
    <mergeCell ref="I19:K19"/>
    <mergeCell ref="D20:D21"/>
    <mergeCell ref="F20:G20"/>
    <mergeCell ref="H20:K21"/>
    <mergeCell ref="L20:R21"/>
    <mergeCell ref="F21:G21"/>
    <mergeCell ref="A29:E29"/>
    <mergeCell ref="F29:I29"/>
    <mergeCell ref="J29:L29"/>
    <mergeCell ref="M29:R29"/>
    <mergeCell ref="D22:E22"/>
    <mergeCell ref="F22:R22"/>
    <mergeCell ref="D23:E24"/>
    <mergeCell ref="F23:R23"/>
    <mergeCell ref="A27:D27"/>
    <mergeCell ref="E27:F27"/>
    <mergeCell ref="G27:I27"/>
    <mergeCell ref="J27:L27"/>
    <mergeCell ref="M27:O27"/>
    <mergeCell ref="B36:R36"/>
    <mergeCell ref="B49:Q49"/>
    <mergeCell ref="N4:R4"/>
    <mergeCell ref="F24:R24"/>
    <mergeCell ref="A30:E30"/>
    <mergeCell ref="F30:G30"/>
    <mergeCell ref="J30:L30"/>
    <mergeCell ref="M30:P30"/>
    <mergeCell ref="Q30:R30"/>
    <mergeCell ref="J31:L31"/>
    <mergeCell ref="M31:P31"/>
    <mergeCell ref="Q31:R31"/>
    <mergeCell ref="P27:R27"/>
    <mergeCell ref="A28:D28"/>
    <mergeCell ref="M28:O28"/>
    <mergeCell ref="P28:R28"/>
  </mergeCells>
  <phoneticPr fontId="1"/>
  <conditionalFormatting sqref="D6:D7">
    <cfRule type="containsBlanks" dxfId="14" priority="4">
      <formula>LEN(TRIM(D6))=0</formula>
    </cfRule>
  </conditionalFormatting>
  <conditionalFormatting sqref="D11">
    <cfRule type="containsBlanks" dxfId="13" priority="11">
      <formula>LEN(TRIM(D11))=0</formula>
    </cfRule>
  </conditionalFormatting>
  <conditionalFormatting sqref="D17">
    <cfRule type="containsBlanks" dxfId="12" priority="10">
      <formula>LEN(TRIM(D17))=0</formula>
    </cfRule>
  </conditionalFormatting>
  <conditionalFormatting sqref="E8:E10">
    <cfRule type="containsBlanks" dxfId="11" priority="1">
      <formula>LEN(TRIM(E8))=0</formula>
    </cfRule>
  </conditionalFormatting>
  <conditionalFormatting sqref="E13:E14 E16">
    <cfRule type="containsBlanks" dxfId="10" priority="13">
      <formula>LEN(TRIM(E13))=0</formula>
    </cfRule>
  </conditionalFormatting>
  <conditionalFormatting sqref="F7">
    <cfRule type="containsBlanks" dxfId="9" priority="2">
      <formula>LEN(TRIM(F7))=0</formula>
    </cfRule>
  </conditionalFormatting>
  <conditionalFormatting sqref="F22:R23">
    <cfRule type="containsBlanks" dxfId="8" priority="16">
      <formula>LEN(TRIM(F22))=0</formula>
    </cfRule>
  </conditionalFormatting>
  <conditionalFormatting sqref="G4">
    <cfRule type="containsBlanks" dxfId="7" priority="5">
      <formula>LEN(TRIM(G4))=0</formula>
    </cfRule>
  </conditionalFormatting>
  <conditionalFormatting sqref="H17:H19 E20:E21">
    <cfRule type="containsBlanks" dxfId="6" priority="14">
      <formula>LEN(TRIM(E17))=0</formula>
    </cfRule>
  </conditionalFormatting>
  <conditionalFormatting sqref="L2 O2:O3 Q2:Q3">
    <cfRule type="containsBlanks" dxfId="5" priority="7">
      <formula>LEN(TRIM(L2))=0</formula>
    </cfRule>
  </conditionalFormatting>
  <conditionalFormatting sqref="L6 L8:M8">
    <cfRule type="containsBlanks" dxfId="4" priority="19">
      <formula>LEN(TRIM(L6))=0</formula>
    </cfRule>
  </conditionalFormatting>
  <conditionalFormatting sqref="L11 O11 Q11">
    <cfRule type="containsBlanks" dxfId="3" priority="15">
      <formula>LEN(TRIM(L11))=0</formula>
    </cfRule>
  </conditionalFormatting>
  <conditionalFormatting sqref="L13:M13 L17:M17 L20:M20">
    <cfRule type="containsBlanks" dxfId="2" priority="18">
      <formula>LEN(TRIM(L13))=0</formula>
    </cfRule>
  </conditionalFormatting>
  <conditionalFormatting sqref="L15:M15">
    <cfRule type="containsBlanks" dxfId="1" priority="3">
      <formula>LEN(TRIM(L15))=0</formula>
    </cfRule>
  </conditionalFormatting>
  <conditionalFormatting sqref="N4">
    <cfRule type="cellIs" dxfId="0" priority="6" operator="equal">
      <formula>""</formula>
    </cfRule>
  </conditionalFormatting>
  <dataValidations count="3">
    <dataValidation type="list" showInputMessage="1" showErrorMessage="1" sqref="E20:E21 H17:H19 O3 Q3 E13:E14 E16" xr:uid="{0FA4993E-EB27-4E09-BAB7-59C53A2B7D64}">
      <formula1>"　,〇"</formula1>
    </dataValidation>
    <dataValidation type="list" allowBlank="1" showInputMessage="1" showErrorMessage="1" sqref="G4" xr:uid="{4AA3D1EF-104A-41F8-A0D9-A3E86CBE1F6E}">
      <formula1>"１,２"</formula1>
    </dataValidation>
    <dataValidation type="list" allowBlank="1" showInputMessage="1" showErrorMessage="1" sqref="D7:E7" xr:uid="{E46B5A98-9787-428A-8D67-05BCC2E339B0}">
      <formula1>"東京都知事,大臣"</formula1>
    </dataValidation>
  </dataValidations>
  <printOptions horizontalCentered="1" verticalCentered="1"/>
  <pageMargins left="0.23622047244094491" right="0.23622047244094491" top="0.35433070866141736" bottom="0.35433070866141736" header="0.31496062992125984" footer="0.31496062992125984"/>
  <pageSetup paperSize="9" scale="83" fitToWidth="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申請書類（２名用）</vt:lpstr>
      <vt:lpstr>申請書類（１名用）</vt:lpstr>
      <vt:lpstr>記入例</vt:lpstr>
      <vt:lpstr>記入例!Print_Area</vt:lpstr>
      <vt:lpstr>'申請書類（１名用）'!Print_Area</vt:lpstr>
      <vt:lpstr>'申請書類（２名用）'!Print_Area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啓太 渡邉</cp:lastModifiedBy>
  <cp:lastPrinted>2026-04-15T08:06:05Z</cp:lastPrinted>
  <dcterms:created xsi:type="dcterms:W3CDTF">2019-07-16T21:51:22Z</dcterms:created>
  <dcterms:modified xsi:type="dcterms:W3CDTF">2026-04-15T08:07:12Z</dcterms:modified>
</cp:coreProperties>
</file>